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state="hidden" r:id="rId10"/>
  </sheets>
  <definedNames>
    <definedName name="_xlnm.Print_Area" localSheetId="9">'10项目(全)'!$B$1:$M$16</definedName>
    <definedName name="_xlnm.Print_Area" localSheetId="0">'1收支总表(大口径)'!$A$1:$F$33</definedName>
    <definedName name="_xlnm.Print_Area" localSheetId="1">'2收入总表(大口径)'!$A$1:$X$9</definedName>
    <definedName name="_xlnm.Print_Area" localSheetId="2">'3支出总表(大口径)'!$A$1:$K$11</definedName>
    <definedName name="_xlnm.Print_Area" localSheetId="3">'4收支总表(财政拨款)'!$A$1:$F$36</definedName>
    <definedName name="_xlnm.Print_Area" localSheetId="4">'5一般项级表(财拨)'!$A$1:$I$19</definedName>
    <definedName name="_xlnm.Print_Area" localSheetId="5">'6基本经济科目(财拨一般)'!$A$1:$H$35</definedName>
    <definedName name="_xlnm.Print_Area" localSheetId="6">'7基金项级表(财拨)'!$A$1:$H$20</definedName>
    <definedName name="_xlnm.Print_Area" localSheetId="7">'8三公经费'!$A$1:$H$12</definedName>
    <definedName name="_xlnm.Print_Area" localSheetId="8">'9政采(财拨)'!$A$1:$E$18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<sst xmlns="http://schemas.openxmlformats.org/spreadsheetml/2006/main" count="444" uniqueCount="267">
  <si>
    <t>预算01表</t>
  </si>
  <si>
    <t xml:space="preserve">2023   年    收    支    预    算    总    表 </t>
  </si>
  <si>
    <t>部门名称：中国人民政治协商会议天津市滨海新区委员会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</si>
  <si>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</si>
  <si>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</si>
  <si>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</si>
  <si>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</si>
  <si>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</si>
  <si>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</si>
  <si>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</si>
  <si>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</si>
  <si>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</si>
  <si>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</si>
  <si>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</si>
  <si>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</si>
  <si>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</si>
  <si>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</si>
  <si>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</si>
  <si>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</si>
  <si>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</si>
  <si>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</si>
  <si>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</si>
  <si>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</si>
  <si>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</si>
  <si>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</si>
  <si>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</si>
  <si>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</si>
  <si>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</si>
  <si>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</si>
  <si>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</si>
  <si>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</si>
  <si>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</si>
  <si>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</si>
  <si>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</si>
  <si>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</si>
  <si>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</si>
  <si>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</si>
  <si>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</si>
  <si>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</si>
  <si>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</si>
  <si>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</si>
  <si>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</si>
  <si>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</si>
  <si>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</si>
  <si>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</si>
  <si>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</si>
  <si>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</si>
  <si>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</si>
  <si>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</si>
  <si>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</si>
  <si>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</si>
  <si>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</si>
  <si>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</si>
  <si>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</si>
  <si>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</si>
  <si>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</si>
  <si>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</si>
  <si>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</si>
  <si>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</si>
  <si>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</si>
  <si>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</si>
  <si>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</si>
  <si>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</si>
  <si>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</si>
  <si>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</si>
  <si>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2023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</si>
  <si>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</si>
  <si>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</si>
  <si>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</si>
  <si>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</si>
  <si>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</si>
  <si>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</si>
  <si>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</si>
  <si>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</si>
  <si>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</si>
  <si>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</si>
  <si>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</si>
  <si>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</si>
  <si>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</si>
  <si>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</si>
  <si>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</si>
  <si>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</si>
  <si>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</si>
  <si>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</si>
  <si>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</si>
  <si>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</si>
  <si>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</si>
  <si>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</si>
  <si>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</si>
  <si>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</si>
  <si>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</si>
  <si>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102</t>
  </si>
  <si>
    <t>中国人民政治协商会议天津市滨海新区委员会</t>
  </si>
  <si>
    <t xml:space="preserve">  102101</t>
  </si>
  <si>
    <t xml:space="preserve">  中国人民政治协商会议天津市滨海新区委员会</t>
  </si>
  <si>
    <t>预算03表</t>
  </si>
  <si>
    <t xml:space="preserve">2023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</si>
  <si>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</si>
  <si>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</si>
  <si>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</si>
  <si>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</si>
  <si>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</si>
  <si>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</si>
  <si>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</si>
  <si>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</si>
  <si>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</si>
  <si>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</si>
  <si>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2010201</t>
  </si>
  <si>
    <t xml:space="preserve">    102101</t>
  </si>
  <si>
    <t xml:space="preserve">    行政运行（政协事务）</t>
  </si>
  <si>
    <t>2010202</t>
  </si>
  <si>
    <t xml:space="preserve">    一般行政管理事务（政协事务）</t>
  </si>
  <si>
    <t>2010204</t>
  </si>
  <si>
    <t xml:space="preserve">    政协会议</t>
  </si>
  <si>
    <t>2010205</t>
  </si>
  <si>
    <t xml:space="preserve">    委员视察</t>
  </si>
  <si>
    <t>预算04表</t>
  </si>
  <si>
    <t xml:space="preserve">2023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</si>
  <si>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</si>
  <si>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</si>
  <si>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</si>
  <si>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</si>
  <si>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</si>
  <si>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</si>
  <si>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</si>
  <si>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</si>
  <si>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</si>
  <si>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</si>
  <si>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2023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</si>
  <si>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</si>
  <si>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</si>
  <si>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</si>
  <si>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</si>
  <si>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201</t>
  </si>
  <si>
    <t xml:space="preserve">  一般公共服务支出</t>
  </si>
  <si>
    <t xml:space="preserve">  02</t>
  </si>
  <si>
    <t xml:space="preserve">    政协事务</t>
  </si>
  <si>
    <t xml:space="preserve">    01</t>
  </si>
  <si>
    <t xml:space="preserve">      行政运行（政协事务）</t>
  </si>
  <si>
    <t xml:space="preserve">      2010201</t>
  </si>
  <si>
    <t xml:space="preserve">        中国人民政治协商会议天津市滨海新区委员会</t>
  </si>
  <si>
    <t xml:space="preserve">    02</t>
  </si>
  <si>
    <t xml:space="preserve">      一般行政管理事务（政协事务）</t>
  </si>
  <si>
    <t xml:space="preserve">      2010202</t>
  </si>
  <si>
    <t xml:space="preserve">    04</t>
  </si>
  <si>
    <t xml:space="preserve">      政协会议</t>
  </si>
  <si>
    <t xml:space="preserve">      2010204</t>
  </si>
  <si>
    <t xml:space="preserve">    05</t>
  </si>
  <si>
    <t xml:space="preserve">      委员视察</t>
  </si>
  <si>
    <t xml:space="preserve">      2010205</t>
  </si>
  <si>
    <t>预算06表</t>
  </si>
  <si>
    <t>2023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</si>
  <si>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</si>
  <si>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</si>
  <si>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</si>
  <si>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</si>
  <si>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</si>
  <si>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</si>
  <si>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</si>
  <si>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</si>
  <si>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</si>
  <si>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</si>
  <si>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</si>
  <si>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</si>
  <si>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</si>
  <si>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</si>
  <si>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</si>
  <si>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</si>
  <si>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</si>
  <si>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</si>
  <si>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</si>
  <si>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</si>
  <si>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</si>
  <si>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</si>
  <si>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</si>
  <si>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</si>
  <si>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</si>
  <si>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</si>
  <si>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</si>
  <si>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</si>
  <si>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</si>
  <si>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</si>
  <si>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</si>
  <si>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</si>
  <si>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</si>
  <si>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</si>
  <si>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</si>
  <si>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</si>
  <si>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</si>
  <si>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</si>
  <si>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</si>
  <si>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</si>
  <si>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</si>
  <si>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</si>
  <si>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</si>
  <si>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</si>
  <si>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</si>
  <si>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</si>
  <si>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</si>
  <si>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</si>
  <si>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</si>
  <si>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</si>
  <si>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</si>
  <si>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</si>
  <si>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</si>
  <si>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</si>
  <si>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</si>
  <si>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</si>
  <si>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</si>
  <si>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</si>
  <si>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</si>
  <si>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</si>
  <si>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</si>
  <si>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</si>
  <si>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</si>
  <si>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</si>
  <si>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</si>
  <si>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</si>
  <si>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</si>
  <si>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</si>
  <si>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</si>
  <si>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</si>
  <si>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</si>
  <si>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</si>
  <si>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</si>
  <si>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</si>
  <si>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</si>
  <si>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</si>
  <si>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</si>
  <si>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</si>
  <si>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</si>
  <si>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</si>
  <si>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</si>
  <si>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</si>
  <si>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30309</t>
  </si>
  <si>
    <t xml:space="preserve">  奖励金</t>
  </si>
  <si>
    <t>50901</t>
  </si>
  <si>
    <t>社会福利和救助</t>
  </si>
  <si>
    <t>预算07表</t>
  </si>
  <si>
    <t>2023  年  财  政  拨  款  政  府  性  基  金  预  算  支  出  预  算  表</t>
  </si>
  <si>
    <t>本年政府性基金预算支出</t>
  </si>
  <si>
    <t>预算表08表</t>
  </si>
  <si>
    <t>2023 年 财 政 拨 款 一 般 公 共 预 算 “三 公” 经 费 支 出 预 算 表</t>
  </si>
  <si>
    <t>部门名称:中国人民政治协商会议天津市滨海新区委员会</t>
  </si>
  <si>
    <t>“三公”经费合计</t>
  </si>
  <si>
    <t>因公出国（境）费</t>
  </si>
  <si>
    <t>公务用车购置及运行维护费</t>
  </si>
  <si>
    <t>小  计</t>
  </si>
  <si>
    <t>公务用车购置费</t>
  </si>
  <si>
    <t>公务用车运行维护费</t>
  </si>
  <si>
    <t>预算09表</t>
  </si>
  <si>
    <t>2023   年   财   政   拨   款   政   府   采   购   预   算   表</t>
  </si>
  <si>
    <t>功能科目</t>
  </si>
  <si>
    <t>项目类别</t>
  </si>
  <si>
    <t>单位名称（项目名称）</t>
  </si>
  <si>
    <t>预算10表</t>
  </si>
  <si>
    <t>2023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</si>
  <si>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</si>
  <si>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</si>
  <si>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</si>
  <si>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</si>
  <si>
    <t>其他     自有资金</t>
  </si>
  <si>
    <t>一般公共  预算</t>
  </si>
  <si>
    <t>政府性基金  预算</t>
  </si>
  <si>
    <t>区政协不驻会副主席专项经费</t>
  </si>
  <si>
    <t>政协会议经费</t>
  </si>
  <si>
    <t>委员活动经费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</si>
</sst>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0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0"/>
    </font>
    <font>
      <sz val="12"/>
      <color indexed="10"/>
      <name val="宋体"/>
      <family val="0"/>
    </font>
    <font>
      <sz val="16"/>
      <name val="微软雅黑"/>
      <family val="0"/>
    </font>
    <font>
      <sz val="10"/>
      <name val="MS Sans Serif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2" fillId="7" borderId="0" applyNumberFormat="0" applyBorder="0" applyAlignment="0" applyProtection="0"/>
    <xf numFmtId="177" fontId="14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9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178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8" applyNumberFormat="0" applyFont="0" applyAlignment="0" applyProtection="0"/>
    <xf numFmtId="0" fontId="31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6" fontId="14" fillId="0" borderId="0" applyFont="0" applyFill="0" applyBorder="0" applyAlignment="0" applyProtection="0"/>
    <xf numFmtId="0" fontId="31" fillId="26" borderId="0" applyNumberFormat="0" applyBorder="0" applyAlignment="0" applyProtection="0"/>
    <xf numFmtId="179" fontId="14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29" borderId="9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top"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180" fontId="2" fillId="0" borderId="0" xfId="0" applyNumberFormat="1" applyFont="1" applyFill="1" applyAlignment="1" applyProtection="1">
      <alignment horizontal="right" vertical="center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2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183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/>
      <protection/>
    </xf>
    <xf numFmtId="18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22"/>
      <c r="C1" s="22"/>
      <c r="D1" s="22"/>
      <c r="E1" s="22"/>
      <c r="F1" s="110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19.5" customHeight="1">
      <c r="A2" s="159" t="s">
        <v>1</v>
      </c>
      <c r="B2" s="159"/>
      <c r="C2" s="159"/>
      <c r="D2" s="159"/>
      <c r="E2" s="159"/>
      <c r="F2" s="159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</row>
    <row r="3" spans="1:253" ht="13.5" customHeight="1">
      <c r="A3" s="93" t="s">
        <v>2</v>
      </c>
      <c r="C3" s="94"/>
      <c r="D3" s="95"/>
      <c r="E3" s="92"/>
      <c r="F3" s="51" t="s">
        <v>3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</row>
    <row r="4" spans="1:252" ht="15" customHeight="1">
      <c r="A4" s="41" t="s">
        <v>4</v>
      </c>
      <c r="B4" s="41"/>
      <c r="C4" s="41" t="s">
        <v>5</v>
      </c>
      <c r="D4" s="41"/>
      <c r="E4" s="41"/>
      <c r="F4" s="4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</row>
    <row r="5" spans="1:252" ht="15" customHeight="1">
      <c r="A5" s="41" t="s">
        <v>6</v>
      </c>
      <c r="B5" s="41" t="s">
        <v>7</v>
      </c>
      <c r="C5" s="96" t="s">
        <v>8</v>
      </c>
      <c r="D5" s="41" t="s">
        <v>7</v>
      </c>
      <c r="E5" s="96" t="s">
        <v>9</v>
      </c>
      <c r="F5" s="41" t="s">
        <v>7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</row>
    <row r="6" spans="1:252" ht="15" customHeight="1">
      <c r="A6" s="160" t="s">
        <v>10</v>
      </c>
      <c r="B6" s="102">
        <v>2335.34</v>
      </c>
      <c r="C6" s="161" t="s">
        <v>11</v>
      </c>
      <c r="D6" s="102">
        <v>2335.34</v>
      </c>
      <c r="E6" s="161" t="s">
        <v>12</v>
      </c>
      <c r="F6" s="102">
        <v>2135.34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</row>
    <row r="7" spans="1:252" ht="15" customHeight="1">
      <c r="A7" s="161" t="s">
        <v>13</v>
      </c>
      <c r="B7" s="102">
        <v>2335.34</v>
      </c>
      <c r="C7" s="161" t="s">
        <v>14</v>
      </c>
      <c r="D7" s="102">
        <v>0</v>
      </c>
      <c r="E7" s="161" t="s">
        <v>15</v>
      </c>
      <c r="F7" s="102">
        <v>1928.43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</row>
    <row r="8" spans="1:252" ht="15" customHeight="1">
      <c r="A8" s="162" t="s">
        <v>16</v>
      </c>
      <c r="B8" s="102">
        <v>0</v>
      </c>
      <c r="C8" s="161" t="s">
        <v>17</v>
      </c>
      <c r="D8" s="102">
        <v>0</v>
      </c>
      <c r="E8" s="161" t="s">
        <v>18</v>
      </c>
      <c r="F8" s="102">
        <v>206.91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</row>
    <row r="9" spans="1:252" ht="15" customHeight="1">
      <c r="A9" s="162" t="s">
        <v>19</v>
      </c>
      <c r="B9" s="102">
        <v>0</v>
      </c>
      <c r="C9" s="161" t="s">
        <v>20</v>
      </c>
      <c r="D9" s="102">
        <v>0</v>
      </c>
      <c r="E9" s="161" t="s">
        <v>21</v>
      </c>
      <c r="F9" s="102">
        <v>0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</row>
    <row r="10" spans="1:252" ht="15" customHeight="1">
      <c r="A10" s="162" t="s">
        <v>22</v>
      </c>
      <c r="B10" s="102">
        <v>0</v>
      </c>
      <c r="C10" s="161" t="s">
        <v>23</v>
      </c>
      <c r="D10" s="102">
        <v>0</v>
      </c>
      <c r="E10" s="161" t="s">
        <v>24</v>
      </c>
      <c r="F10" s="102">
        <v>200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</row>
    <row r="11" spans="1:252" ht="15" customHeight="1">
      <c r="A11" s="162" t="s">
        <v>25</v>
      </c>
      <c r="B11" s="102">
        <v>0</v>
      </c>
      <c r="C11" s="161" t="s">
        <v>26</v>
      </c>
      <c r="D11" s="102">
        <v>0</v>
      </c>
      <c r="E11" s="161" t="s">
        <v>27</v>
      </c>
      <c r="F11" s="102">
        <v>0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</row>
    <row r="12" spans="1:252" ht="15" customHeight="1">
      <c r="A12" s="162" t="s">
        <v>28</v>
      </c>
      <c r="B12" s="102">
        <v>0</v>
      </c>
      <c r="C12" s="161" t="s">
        <v>29</v>
      </c>
      <c r="D12" s="102">
        <v>0</v>
      </c>
      <c r="E12" s="161" t="s">
        <v>30</v>
      </c>
      <c r="F12" s="102">
        <v>0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</row>
    <row r="13" spans="1:252" ht="15" customHeight="1">
      <c r="A13" s="161" t="s">
        <v>31</v>
      </c>
      <c r="B13" s="102">
        <v>0</v>
      </c>
      <c r="C13" s="161" t="s">
        <v>32</v>
      </c>
      <c r="D13" s="102">
        <v>0</v>
      </c>
      <c r="E13" s="161" t="s">
        <v>33</v>
      </c>
      <c r="F13" s="102">
        <v>0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</row>
    <row r="14" spans="1:252" ht="15" customHeight="1">
      <c r="A14" s="162" t="s">
        <v>34</v>
      </c>
      <c r="B14" s="102">
        <v>0</v>
      </c>
      <c r="C14" s="161" t="s">
        <v>35</v>
      </c>
      <c r="D14" s="102">
        <v>0</v>
      </c>
      <c r="E14" s="161" t="s">
        <v>36</v>
      </c>
      <c r="F14" s="102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</row>
    <row r="15" spans="1:252" ht="15" customHeight="1">
      <c r="A15" s="162" t="s">
        <v>37</v>
      </c>
      <c r="B15" s="102">
        <v>0</v>
      </c>
      <c r="C15" s="161" t="s">
        <v>38</v>
      </c>
      <c r="D15" s="102">
        <v>0</v>
      </c>
      <c r="E15" s="161" t="s">
        <v>39</v>
      </c>
      <c r="F15" s="102">
        <v>0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</row>
    <row r="16" spans="1:252" ht="15" customHeight="1">
      <c r="A16" s="162" t="s">
        <v>40</v>
      </c>
      <c r="B16" s="102">
        <v>0</v>
      </c>
      <c r="C16" s="161" t="s">
        <v>41</v>
      </c>
      <c r="D16" s="102">
        <v>0</v>
      </c>
      <c r="E16" s="166"/>
      <c r="F16" s="102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</row>
    <row r="17" spans="1:252" ht="15" customHeight="1">
      <c r="A17" s="162" t="s">
        <v>42</v>
      </c>
      <c r="B17" s="102">
        <v>0</v>
      </c>
      <c r="C17" s="161" t="s">
        <v>43</v>
      </c>
      <c r="D17" s="102">
        <v>0</v>
      </c>
      <c r="E17" s="166"/>
      <c r="F17" s="102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</row>
    <row r="18" spans="1:252" ht="15" customHeight="1">
      <c r="A18" s="162" t="s">
        <v>44</v>
      </c>
      <c r="B18" s="102">
        <v>0</v>
      </c>
      <c r="C18" s="161" t="s">
        <v>45</v>
      </c>
      <c r="D18" s="102">
        <v>0</v>
      </c>
      <c r="E18" s="161"/>
      <c r="F18" s="164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</row>
    <row r="19" spans="1:252" ht="15" customHeight="1">
      <c r="A19" s="162"/>
      <c r="B19" s="163"/>
      <c r="C19" s="161" t="s">
        <v>46</v>
      </c>
      <c r="D19" s="102">
        <v>0</v>
      </c>
      <c r="E19" s="161"/>
      <c r="F19" s="164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</row>
    <row r="20" spans="1:252" ht="15" customHeight="1">
      <c r="A20" s="162"/>
      <c r="B20" s="163"/>
      <c r="C20" s="161" t="s">
        <v>47</v>
      </c>
      <c r="D20" s="102">
        <v>0</v>
      </c>
      <c r="E20" s="161"/>
      <c r="F20" s="164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</row>
    <row r="21" spans="1:252" ht="15" customHeight="1">
      <c r="A21" s="162"/>
      <c r="B21" s="163"/>
      <c r="C21" s="161" t="s">
        <v>48</v>
      </c>
      <c r="D21" s="102">
        <v>0</v>
      </c>
      <c r="E21" s="161"/>
      <c r="F21" s="164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</row>
    <row r="22" spans="1:252" ht="15" customHeight="1">
      <c r="A22" s="162"/>
      <c r="B22" s="164"/>
      <c r="C22" s="161" t="s">
        <v>49</v>
      </c>
      <c r="D22" s="102">
        <v>0</v>
      </c>
      <c r="E22" s="161"/>
      <c r="F22" s="164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</row>
    <row r="23" spans="1:252" ht="15" customHeight="1">
      <c r="A23" s="162"/>
      <c r="B23" s="163"/>
      <c r="C23" s="161" t="s">
        <v>50</v>
      </c>
      <c r="D23" s="102">
        <v>0</v>
      </c>
      <c r="E23" s="161"/>
      <c r="F23" s="164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</row>
    <row r="24" spans="1:252" ht="15" customHeight="1">
      <c r="A24" s="162"/>
      <c r="B24" s="164"/>
      <c r="C24" s="161" t="s">
        <v>51</v>
      </c>
      <c r="D24" s="102">
        <v>0</v>
      </c>
      <c r="E24" s="161"/>
      <c r="F24" s="164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</row>
    <row r="25" spans="1:252" ht="15" customHeight="1">
      <c r="A25" s="162"/>
      <c r="B25" s="164"/>
      <c r="C25" s="161" t="s">
        <v>52</v>
      </c>
      <c r="D25" s="102">
        <v>0</v>
      </c>
      <c r="E25" s="161"/>
      <c r="F25" s="164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</row>
    <row r="26" spans="1:252" ht="15" customHeight="1">
      <c r="A26" s="162"/>
      <c r="B26" s="163"/>
      <c r="C26" s="161" t="s">
        <v>53</v>
      </c>
      <c r="D26" s="102">
        <v>0</v>
      </c>
      <c r="E26" s="161"/>
      <c r="F26" s="163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</row>
    <row r="27" spans="1:252" ht="15" customHeight="1">
      <c r="A27" s="162"/>
      <c r="B27" s="163"/>
      <c r="C27" s="161" t="s">
        <v>54</v>
      </c>
      <c r="D27" s="102">
        <v>0</v>
      </c>
      <c r="E27" s="161"/>
      <c r="F27" s="163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</row>
    <row r="28" spans="1:252" ht="15" customHeight="1">
      <c r="A28" s="162"/>
      <c r="B28" s="163"/>
      <c r="C28" s="161" t="s">
        <v>55</v>
      </c>
      <c r="D28" s="102">
        <v>0</v>
      </c>
      <c r="E28" s="161"/>
      <c r="F28" s="163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</row>
    <row r="29" spans="1:252" ht="15" customHeight="1">
      <c r="A29" s="162"/>
      <c r="B29" s="163"/>
      <c r="C29" s="161" t="s">
        <v>56</v>
      </c>
      <c r="D29" s="103">
        <v>0</v>
      </c>
      <c r="E29" s="161"/>
      <c r="F29" s="163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</row>
    <row r="30" spans="1:252" ht="15" customHeight="1">
      <c r="A30" s="162"/>
      <c r="B30" s="163"/>
      <c r="C30" s="161" t="s">
        <v>57</v>
      </c>
      <c r="D30" s="103">
        <v>0</v>
      </c>
      <c r="E30" s="161"/>
      <c r="F30" s="163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</row>
    <row r="31" spans="1:252" ht="15" customHeight="1">
      <c r="A31" s="162" t="s">
        <v>58</v>
      </c>
      <c r="B31" s="163">
        <f>B6+B10+B11</f>
        <v>2335.34</v>
      </c>
      <c r="C31" s="165" t="s">
        <v>59</v>
      </c>
      <c r="D31" s="165"/>
      <c r="E31" s="165"/>
      <c r="F31" s="102">
        <f>SUM(D6:D30)</f>
        <v>2335.34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</row>
    <row r="32" spans="1:252" ht="15" customHeight="1">
      <c r="A32" s="162" t="s">
        <v>60</v>
      </c>
      <c r="B32" s="102">
        <v>0</v>
      </c>
      <c r="C32" s="41" t="s">
        <v>61</v>
      </c>
      <c r="D32" s="41"/>
      <c r="E32" s="41"/>
      <c r="F32" s="164">
        <f>B33-F31</f>
        <v>0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</row>
    <row r="33" spans="1:252" ht="15" customHeight="1">
      <c r="A33" s="162" t="s">
        <v>62</v>
      </c>
      <c r="B33" s="102">
        <v>2335.34</v>
      </c>
      <c r="C33" s="41" t="s">
        <v>63</v>
      </c>
      <c r="D33" s="41"/>
      <c r="E33" s="41"/>
      <c r="F33" s="164">
        <f>F31+F32</f>
        <v>2335.34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</row>
    <row r="34" spans="1:252" ht="24.75" customHeight="1">
      <c r="A34" s="106"/>
      <c r="B34" s="107"/>
      <c r="C34" s="106"/>
      <c r="D34" s="107"/>
      <c r="E34" s="106"/>
      <c r="F34" s="10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</row>
    <row r="35" spans="1:252" ht="27.75" customHeight="1">
      <c r="A35" s="108"/>
      <c r="B35" s="109"/>
      <c r="C35" s="109"/>
      <c r="D35" s="109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</row>
    <row r="36" spans="1:252" ht="27.75" customHeight="1">
      <c r="A36" s="109"/>
      <c r="B36" s="109"/>
      <c r="C36" s="109"/>
      <c r="D36" s="109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</row>
    <row r="37" spans="1:252" ht="27.75" customHeight="1">
      <c r="A37" s="109"/>
      <c r="B37" s="109"/>
      <c r="C37" s="109"/>
      <c r="D37" s="109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</row>
    <row r="38" spans="1:252" ht="27.75" customHeight="1">
      <c r="A38" s="109"/>
      <c r="B38" s="109"/>
      <c r="C38" s="109"/>
      <c r="D38" s="109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1.5" style="0" customWidth="1"/>
    <col min="10" max="10" width="9.33203125" style="0" customWidth="1"/>
    <col min="11" max="11" width="6.83203125" style="0" customWidth="1"/>
    <col min="12" max="12" width="12" style="0" customWidth="1"/>
    <col min="13" max="13" width="1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1" t="s">
        <v>255</v>
      </c>
    </row>
    <row r="2" spans="1:13" ht="46.5" customHeight="1">
      <c r="A2" s="2" t="s">
        <v>256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15"/>
      <c r="F3" s="15"/>
      <c r="G3" s="15"/>
      <c r="H3" s="16"/>
      <c r="I3" s="16"/>
      <c r="J3" s="16"/>
      <c r="K3" s="16"/>
      <c r="L3" s="16"/>
      <c r="M3" s="16" t="s">
        <v>3</v>
      </c>
    </row>
    <row r="4" spans="1:13" ht="30" customHeight="1">
      <c r="A4" s="4" t="s">
        <v>97</v>
      </c>
      <c r="B4" s="5" t="s">
        <v>66</v>
      </c>
      <c r="C4" s="6" t="s">
        <v>257</v>
      </c>
      <c r="D4" s="6" t="s">
        <v>258</v>
      </c>
      <c r="E4" s="17" t="s">
        <v>259</v>
      </c>
      <c r="F4" s="17"/>
      <c r="G4" s="17"/>
      <c r="H4" s="17"/>
      <c r="I4" s="5" t="s">
        <v>75</v>
      </c>
      <c r="J4" s="5"/>
      <c r="K4" s="5"/>
      <c r="L4" s="5" t="s">
        <v>260</v>
      </c>
      <c r="M4" s="5" t="s">
        <v>261</v>
      </c>
    </row>
    <row r="5" spans="1:13" ht="62.25" customHeight="1">
      <c r="A5" s="7"/>
      <c r="B5" s="5"/>
      <c r="C5" s="6"/>
      <c r="D5" s="6"/>
      <c r="E5" s="5" t="s">
        <v>247</v>
      </c>
      <c r="F5" s="5" t="s">
        <v>77</v>
      </c>
      <c r="G5" s="5" t="s">
        <v>88</v>
      </c>
      <c r="H5" s="7" t="s">
        <v>89</v>
      </c>
      <c r="I5" s="5" t="s">
        <v>262</v>
      </c>
      <c r="J5" s="5" t="s">
        <v>263</v>
      </c>
      <c r="K5" s="5" t="s">
        <v>89</v>
      </c>
      <c r="L5" s="5"/>
      <c r="M5" s="5"/>
    </row>
    <row r="6" spans="1:13" ht="31.5" customHeight="1">
      <c r="A6" s="8"/>
      <c r="B6" s="8"/>
      <c r="C6" s="8" t="s">
        <v>74</v>
      </c>
      <c r="D6" s="8"/>
      <c r="E6" s="18">
        <v>200</v>
      </c>
      <c r="F6" s="18">
        <v>200</v>
      </c>
      <c r="G6" s="19">
        <v>0</v>
      </c>
      <c r="H6" s="18">
        <v>0</v>
      </c>
      <c r="I6" s="20">
        <v>0</v>
      </c>
      <c r="J6" s="18">
        <v>0</v>
      </c>
      <c r="K6" s="18">
        <v>0</v>
      </c>
      <c r="L6" s="18">
        <v>0</v>
      </c>
      <c r="M6" s="18">
        <v>0</v>
      </c>
    </row>
    <row r="7" spans="1:13" ht="31.5" customHeight="1">
      <c r="A7" s="8"/>
      <c r="B7" s="8" t="s">
        <v>91</v>
      </c>
      <c r="C7" s="8" t="s">
        <v>92</v>
      </c>
      <c r="D7" s="8"/>
      <c r="E7" s="18">
        <v>200</v>
      </c>
      <c r="F7" s="18">
        <v>200</v>
      </c>
      <c r="G7" s="19">
        <v>0</v>
      </c>
      <c r="H7" s="18">
        <v>0</v>
      </c>
      <c r="I7" s="20">
        <v>0</v>
      </c>
      <c r="J7" s="18">
        <v>0</v>
      </c>
      <c r="K7" s="18">
        <v>0</v>
      </c>
      <c r="L7" s="18">
        <v>0</v>
      </c>
      <c r="M7" s="18">
        <v>0</v>
      </c>
    </row>
    <row r="8" spans="1:13" ht="31.5" customHeight="1">
      <c r="A8" s="8" t="s">
        <v>133</v>
      </c>
      <c r="B8" s="8"/>
      <c r="C8" s="8" t="s">
        <v>134</v>
      </c>
      <c r="D8" s="8"/>
      <c r="E8" s="18">
        <v>200</v>
      </c>
      <c r="F8" s="18">
        <v>200</v>
      </c>
      <c r="G8" s="19">
        <v>0</v>
      </c>
      <c r="H8" s="18">
        <v>0</v>
      </c>
      <c r="I8" s="20">
        <v>0</v>
      </c>
      <c r="J8" s="18">
        <v>0</v>
      </c>
      <c r="K8" s="18">
        <v>0</v>
      </c>
      <c r="L8" s="18">
        <v>0</v>
      </c>
      <c r="M8" s="18">
        <v>0</v>
      </c>
    </row>
    <row r="9" spans="1:13" ht="31.5" customHeight="1">
      <c r="A9" s="8" t="s">
        <v>135</v>
      </c>
      <c r="B9" s="8"/>
      <c r="C9" s="8" t="s">
        <v>136</v>
      </c>
      <c r="D9" s="8"/>
      <c r="E9" s="18">
        <v>200</v>
      </c>
      <c r="F9" s="18">
        <v>200</v>
      </c>
      <c r="G9" s="19">
        <v>0</v>
      </c>
      <c r="H9" s="18">
        <v>0</v>
      </c>
      <c r="I9" s="20">
        <v>0</v>
      </c>
      <c r="J9" s="18">
        <v>0</v>
      </c>
      <c r="K9" s="18">
        <v>0</v>
      </c>
      <c r="L9" s="18">
        <v>0</v>
      </c>
      <c r="M9" s="18">
        <v>0</v>
      </c>
    </row>
    <row r="10" spans="1:13" ht="31.5" customHeight="1">
      <c r="A10" s="8" t="s">
        <v>141</v>
      </c>
      <c r="B10" s="8"/>
      <c r="C10" s="8" t="s">
        <v>142</v>
      </c>
      <c r="D10" s="8"/>
      <c r="E10" s="18">
        <v>60</v>
      </c>
      <c r="F10" s="18">
        <v>60</v>
      </c>
      <c r="G10" s="19">
        <v>0</v>
      </c>
      <c r="H10" s="18">
        <v>0</v>
      </c>
      <c r="I10" s="20">
        <v>0</v>
      </c>
      <c r="J10" s="18">
        <v>0</v>
      </c>
      <c r="K10" s="18">
        <v>0</v>
      </c>
      <c r="L10" s="18">
        <v>0</v>
      </c>
      <c r="M10" s="18">
        <v>0</v>
      </c>
    </row>
    <row r="11" spans="1:13" ht="31.5" customHeight="1">
      <c r="A11" s="8" t="s">
        <v>143</v>
      </c>
      <c r="B11" s="8" t="s">
        <v>93</v>
      </c>
      <c r="C11" s="8" t="s">
        <v>140</v>
      </c>
      <c r="D11" s="8" t="s">
        <v>264</v>
      </c>
      <c r="E11" s="18">
        <v>60</v>
      </c>
      <c r="F11" s="18">
        <v>60</v>
      </c>
      <c r="G11" s="19">
        <v>0</v>
      </c>
      <c r="H11" s="18">
        <v>0</v>
      </c>
      <c r="I11" s="20">
        <v>0</v>
      </c>
      <c r="J11" s="18">
        <v>0</v>
      </c>
      <c r="K11" s="18">
        <v>0</v>
      </c>
      <c r="L11" s="18">
        <v>0</v>
      </c>
      <c r="M11" s="18">
        <v>0</v>
      </c>
    </row>
    <row r="12" spans="1:13" ht="31.5" customHeight="1">
      <c r="A12" s="8" t="s">
        <v>144</v>
      </c>
      <c r="B12" s="8"/>
      <c r="C12" s="8" t="s">
        <v>145</v>
      </c>
      <c r="D12" s="8"/>
      <c r="E12" s="18">
        <v>120</v>
      </c>
      <c r="F12" s="18">
        <v>120</v>
      </c>
      <c r="G12" s="19">
        <v>0</v>
      </c>
      <c r="H12" s="18">
        <v>0</v>
      </c>
      <c r="I12" s="20">
        <v>0</v>
      </c>
      <c r="J12" s="18">
        <v>0</v>
      </c>
      <c r="K12" s="18">
        <v>0</v>
      </c>
      <c r="L12" s="18">
        <v>0</v>
      </c>
      <c r="M12" s="18">
        <v>0</v>
      </c>
    </row>
    <row r="13" spans="1:13" ht="31.5" customHeight="1">
      <c r="A13" s="8" t="s">
        <v>146</v>
      </c>
      <c r="B13" s="8" t="s">
        <v>93</v>
      </c>
      <c r="C13" s="8" t="s">
        <v>140</v>
      </c>
      <c r="D13" s="8" t="s">
        <v>265</v>
      </c>
      <c r="E13" s="18">
        <v>120</v>
      </c>
      <c r="F13" s="18">
        <v>120</v>
      </c>
      <c r="G13" s="19">
        <v>0</v>
      </c>
      <c r="H13" s="18">
        <v>0</v>
      </c>
      <c r="I13" s="20">
        <v>0</v>
      </c>
      <c r="J13" s="18">
        <v>0</v>
      </c>
      <c r="K13" s="18">
        <v>0</v>
      </c>
      <c r="L13" s="18">
        <v>0</v>
      </c>
      <c r="M13" s="18">
        <v>0</v>
      </c>
    </row>
    <row r="14" spans="1:13" ht="31.5" customHeight="1">
      <c r="A14" s="8" t="s">
        <v>147</v>
      </c>
      <c r="B14" s="8"/>
      <c r="C14" s="8" t="s">
        <v>148</v>
      </c>
      <c r="D14" s="8"/>
      <c r="E14" s="18">
        <v>20</v>
      </c>
      <c r="F14" s="18">
        <v>20</v>
      </c>
      <c r="G14" s="19">
        <v>0</v>
      </c>
      <c r="H14" s="18">
        <v>0</v>
      </c>
      <c r="I14" s="20">
        <v>0</v>
      </c>
      <c r="J14" s="18">
        <v>0</v>
      </c>
      <c r="K14" s="18">
        <v>0</v>
      </c>
      <c r="L14" s="18">
        <v>0</v>
      </c>
      <c r="M14" s="18">
        <v>0</v>
      </c>
    </row>
    <row r="15" spans="1:13" ht="31.5" customHeight="1">
      <c r="A15" s="8" t="s">
        <v>149</v>
      </c>
      <c r="B15" s="8" t="s">
        <v>93</v>
      </c>
      <c r="C15" s="8" t="s">
        <v>140</v>
      </c>
      <c r="D15" s="8" t="s">
        <v>266</v>
      </c>
      <c r="E15" s="18">
        <v>20</v>
      </c>
      <c r="F15" s="18">
        <v>20</v>
      </c>
      <c r="G15" s="19">
        <v>0</v>
      </c>
      <c r="H15" s="18">
        <v>0</v>
      </c>
      <c r="I15" s="20">
        <v>0</v>
      </c>
      <c r="J15" s="18">
        <v>0</v>
      </c>
      <c r="K15" s="18">
        <v>0</v>
      </c>
      <c r="L15" s="18">
        <v>0</v>
      </c>
      <c r="M15" s="18">
        <v>0</v>
      </c>
    </row>
    <row r="16" spans="1:13" ht="16.5" customHeight="1">
      <c r="A16" s="9"/>
      <c r="B16" s="10"/>
      <c r="C16" s="11"/>
      <c r="D16" s="10"/>
      <c r="E16" s="10"/>
      <c r="F16" s="11"/>
      <c r="G16" s="11"/>
      <c r="H16" s="11"/>
      <c r="I16" s="10"/>
      <c r="J16" s="11"/>
      <c r="K16" s="11"/>
      <c r="L16" s="11"/>
      <c r="M16" s="11"/>
    </row>
    <row r="17" spans="1:13" ht="16.5" customHeight="1">
      <c r="A17" s="12"/>
      <c r="C17" s="13"/>
      <c r="F17" s="13"/>
      <c r="G17" s="13"/>
      <c r="H17" s="13"/>
      <c r="J17" s="13"/>
      <c r="K17" s="13"/>
      <c r="L17" s="13"/>
      <c r="M17" s="13"/>
    </row>
    <row r="18" spans="1:13" ht="16.5" customHeight="1">
      <c r="A18" s="12"/>
      <c r="C18" s="13"/>
      <c r="F18" s="13"/>
      <c r="G18" s="13"/>
      <c r="J18" s="13"/>
      <c r="M18" s="13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14"/>
      <c r="B37" s="14"/>
      <c r="C37" s="14"/>
      <c r="D37" s="14"/>
      <c r="E37" s="14"/>
      <c r="F37" s="14"/>
    </row>
    <row r="38" spans="2:6" ht="30" customHeight="1">
      <c r="B38" s="14"/>
      <c r="C38" s="14"/>
      <c r="D38" s="14"/>
      <c r="E38" s="14"/>
      <c r="F38" s="14"/>
    </row>
    <row r="39" spans="1:6" ht="30" customHeight="1">
      <c r="A39" s="14"/>
      <c r="B39" s="14"/>
      <c r="D39" s="14"/>
      <c r="F39" s="14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38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22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10" t="s">
        <v>64</v>
      </c>
      <c r="Y1" s="22"/>
    </row>
    <row r="2" spans="1:25" ht="45.75" customHeight="1">
      <c r="A2" s="140" t="s">
        <v>65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58"/>
    </row>
    <row r="3" spans="1:25" ht="39" customHeight="1">
      <c r="A3" s="141" t="s">
        <v>2</v>
      </c>
      <c r="B3" s="95"/>
      <c r="C3" s="95"/>
      <c r="D3" s="95"/>
      <c r="E3" s="95"/>
      <c r="F3" s="150"/>
      <c r="G3" s="150"/>
      <c r="H3" s="150"/>
      <c r="I3" s="150"/>
      <c r="J3" s="150"/>
      <c r="K3" s="150"/>
      <c r="L3" s="31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5" t="s">
        <v>3</v>
      </c>
      <c r="Y3" s="92"/>
    </row>
    <row r="4" spans="1:25" ht="24.75" customHeight="1">
      <c r="A4" s="5" t="s">
        <v>66</v>
      </c>
      <c r="B4" s="142" t="s">
        <v>67</v>
      </c>
      <c r="C4" s="143" t="s">
        <v>68</v>
      </c>
      <c r="D4" s="144" t="s">
        <v>69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54" t="s">
        <v>70</v>
      </c>
      <c r="R4" s="144"/>
      <c r="S4" s="144"/>
      <c r="T4" s="144"/>
      <c r="U4" s="144"/>
      <c r="V4" s="91"/>
      <c r="W4" s="91"/>
      <c r="X4" s="91"/>
      <c r="Y4" s="106"/>
    </row>
    <row r="5" spans="1:25" ht="27.75" customHeight="1">
      <c r="A5" s="5"/>
      <c r="B5" s="142"/>
      <c r="C5" s="66"/>
      <c r="D5" s="145" t="s">
        <v>71</v>
      </c>
      <c r="E5" s="145"/>
      <c r="F5" s="145"/>
      <c r="G5" s="145"/>
      <c r="H5" s="151" t="s">
        <v>72</v>
      </c>
      <c r="I5" s="151" t="s">
        <v>73</v>
      </c>
      <c r="J5" s="151"/>
      <c r="K5" s="151"/>
      <c r="L5" s="151"/>
      <c r="M5" s="151"/>
      <c r="N5" s="151"/>
      <c r="O5" s="151"/>
      <c r="P5" s="151"/>
      <c r="Q5" s="151" t="s">
        <v>74</v>
      </c>
      <c r="R5" s="145" t="s">
        <v>75</v>
      </c>
      <c r="S5" s="145"/>
      <c r="T5" s="145"/>
      <c r="U5" s="156"/>
      <c r="V5" s="144" t="s">
        <v>76</v>
      </c>
      <c r="W5" s="144"/>
      <c r="X5" s="144"/>
      <c r="Y5" s="137"/>
    </row>
    <row r="6" spans="1:25" ht="90.75" customHeight="1">
      <c r="A6" s="5"/>
      <c r="B6" s="142"/>
      <c r="C6" s="69"/>
      <c r="D6" s="76" t="s">
        <v>74</v>
      </c>
      <c r="E6" s="76" t="s">
        <v>77</v>
      </c>
      <c r="F6" s="76" t="s">
        <v>78</v>
      </c>
      <c r="G6" s="76" t="s">
        <v>79</v>
      </c>
      <c r="H6" s="76"/>
      <c r="I6" s="76" t="s">
        <v>74</v>
      </c>
      <c r="J6" s="76" t="s">
        <v>80</v>
      </c>
      <c r="K6" s="76" t="s">
        <v>81</v>
      </c>
      <c r="L6" s="76" t="s">
        <v>82</v>
      </c>
      <c r="M6" s="76" t="s">
        <v>83</v>
      </c>
      <c r="N6" s="76" t="s">
        <v>84</v>
      </c>
      <c r="O6" s="76" t="s">
        <v>85</v>
      </c>
      <c r="P6" s="76" t="s">
        <v>86</v>
      </c>
      <c r="Q6" s="76"/>
      <c r="R6" s="76" t="s">
        <v>87</v>
      </c>
      <c r="S6" s="76" t="s">
        <v>77</v>
      </c>
      <c r="T6" s="76" t="s">
        <v>88</v>
      </c>
      <c r="U6" s="76" t="s">
        <v>89</v>
      </c>
      <c r="V6" s="157" t="s">
        <v>87</v>
      </c>
      <c r="W6" s="157" t="s">
        <v>90</v>
      </c>
      <c r="X6" s="157" t="s">
        <v>73</v>
      </c>
      <c r="Y6" s="137"/>
    </row>
    <row r="7" spans="1:25" ht="34.5" customHeight="1">
      <c r="A7" s="146"/>
      <c r="B7" s="146" t="s">
        <v>74</v>
      </c>
      <c r="C7" s="147">
        <v>2335.34</v>
      </c>
      <c r="D7" s="147">
        <v>2335.34</v>
      </c>
      <c r="E7" s="147">
        <v>2335.34</v>
      </c>
      <c r="F7" s="152">
        <v>0</v>
      </c>
      <c r="G7" s="147">
        <v>0</v>
      </c>
      <c r="H7" s="153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47">
        <v>0</v>
      </c>
      <c r="U7" s="147">
        <v>0</v>
      </c>
      <c r="V7" s="147">
        <v>0</v>
      </c>
      <c r="W7" s="147">
        <v>0</v>
      </c>
      <c r="X7" s="147">
        <v>0</v>
      </c>
      <c r="Y7" s="106"/>
    </row>
    <row r="8" spans="1:25" ht="34.5" customHeight="1">
      <c r="A8" s="146" t="s">
        <v>91</v>
      </c>
      <c r="B8" s="146" t="s">
        <v>92</v>
      </c>
      <c r="C8" s="147">
        <v>2335.34</v>
      </c>
      <c r="D8" s="147">
        <v>2335.34</v>
      </c>
      <c r="E8" s="147">
        <v>2335.34</v>
      </c>
      <c r="F8" s="152">
        <v>0</v>
      </c>
      <c r="G8" s="147">
        <v>0</v>
      </c>
      <c r="H8" s="153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47">
        <v>0</v>
      </c>
      <c r="U8" s="147">
        <v>0</v>
      </c>
      <c r="V8" s="147">
        <v>0</v>
      </c>
      <c r="W8" s="147">
        <v>0</v>
      </c>
      <c r="X8" s="147">
        <v>0</v>
      </c>
      <c r="Y8" s="34"/>
    </row>
    <row r="9" spans="1:25" ht="34.5" customHeight="1">
      <c r="A9" s="146" t="s">
        <v>93</v>
      </c>
      <c r="B9" s="146" t="s">
        <v>94</v>
      </c>
      <c r="C9" s="147">
        <v>2335.34</v>
      </c>
      <c r="D9" s="147">
        <v>2335.34</v>
      </c>
      <c r="E9" s="147">
        <v>2335.34</v>
      </c>
      <c r="F9" s="152">
        <v>0</v>
      </c>
      <c r="G9" s="147">
        <v>0</v>
      </c>
      <c r="H9" s="153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0</v>
      </c>
      <c r="U9" s="147">
        <v>0</v>
      </c>
      <c r="V9" s="147">
        <v>0</v>
      </c>
      <c r="W9" s="147">
        <v>0</v>
      </c>
      <c r="X9" s="147">
        <v>0</v>
      </c>
      <c r="Y9" s="95"/>
    </row>
    <row r="10" spans="1:25" ht="40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ht="48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95"/>
      <c r="W11" s="34"/>
      <c r="X11" s="34"/>
      <c r="Y11" s="95"/>
    </row>
    <row r="12" spans="1:25" ht="25.5" customHeight="1">
      <c r="A12" s="95"/>
      <c r="B12" s="95"/>
      <c r="C12" s="95"/>
      <c r="D12" s="95"/>
      <c r="E12" s="95"/>
      <c r="F12" s="34"/>
      <c r="G12" s="95"/>
      <c r="H12" s="95"/>
      <c r="I12" s="95"/>
      <c r="J12" s="95"/>
      <c r="K12" s="95"/>
      <c r="L12" s="95"/>
      <c r="M12" s="95"/>
      <c r="N12" s="95"/>
      <c r="O12" s="95"/>
      <c r="P12" s="34"/>
      <c r="Q12" s="95"/>
      <c r="R12" s="95"/>
      <c r="S12" s="95"/>
      <c r="T12" s="34"/>
      <c r="U12" s="95"/>
      <c r="V12" s="95"/>
      <c r="W12" s="95"/>
      <c r="X12" s="95"/>
      <c r="Y12" s="95"/>
    </row>
    <row r="13" spans="1:25" ht="25.5" customHeight="1">
      <c r="A13" s="148"/>
      <c r="B13" s="149"/>
      <c r="D13" s="149"/>
      <c r="E13" s="95"/>
      <c r="F13" s="149"/>
      <c r="G13" s="149"/>
      <c r="H13" s="149"/>
      <c r="I13" s="149"/>
      <c r="J13" s="95"/>
      <c r="K13" s="95"/>
      <c r="L13" s="95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95"/>
    </row>
    <row r="14" spans="1:25" ht="25.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95"/>
      <c r="Y14" s="95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22"/>
      <c r="B1" s="119"/>
      <c r="C1" s="119"/>
      <c r="D1" s="119"/>
      <c r="E1" s="119"/>
      <c r="F1" s="119"/>
      <c r="G1" s="119"/>
      <c r="H1" s="119"/>
      <c r="I1" s="119"/>
      <c r="J1" s="119"/>
      <c r="K1" s="129" t="s">
        <v>95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</row>
    <row r="2" spans="1:251" ht="45.75" customHeight="1">
      <c r="A2" s="23" t="s">
        <v>96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30"/>
      <c r="M2" s="133"/>
      <c r="N2" s="133"/>
      <c r="O2" s="133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</row>
    <row r="3" spans="1:251" ht="33" customHeight="1">
      <c r="A3" s="120" t="s">
        <v>2</v>
      </c>
      <c r="F3" s="128"/>
      <c r="G3" s="128"/>
      <c r="H3" s="128"/>
      <c r="I3" s="128"/>
      <c r="J3" s="128"/>
      <c r="K3" s="29" t="s">
        <v>3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</row>
    <row r="4" spans="1:251" ht="61.5" customHeight="1">
      <c r="A4" s="121" t="s">
        <v>97</v>
      </c>
      <c r="B4" s="5" t="s">
        <v>66</v>
      </c>
      <c r="C4" s="5" t="s">
        <v>98</v>
      </c>
      <c r="D4" s="79" t="s">
        <v>99</v>
      </c>
      <c r="E4" s="79" t="s">
        <v>100</v>
      </c>
      <c r="F4" s="7" t="s">
        <v>101</v>
      </c>
      <c r="G4" s="7" t="s">
        <v>102</v>
      </c>
      <c r="H4" s="7" t="s">
        <v>103</v>
      </c>
      <c r="I4" s="7" t="s">
        <v>104</v>
      </c>
      <c r="J4" s="7" t="s">
        <v>105</v>
      </c>
      <c r="K4" s="7" t="s">
        <v>106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</row>
    <row r="5" spans="1:251" ht="45" customHeight="1">
      <c r="A5" s="25"/>
      <c r="B5" s="25"/>
      <c r="C5" s="122" t="s">
        <v>74</v>
      </c>
      <c r="D5" s="18">
        <v>2335.34</v>
      </c>
      <c r="E5" s="18">
        <v>2135.34</v>
      </c>
      <c r="F5" s="18">
        <v>200</v>
      </c>
      <c r="G5" s="18">
        <v>0</v>
      </c>
      <c r="H5" s="18">
        <v>0</v>
      </c>
      <c r="I5" s="18">
        <v>0</v>
      </c>
      <c r="J5" s="131">
        <v>0</v>
      </c>
      <c r="K5" s="18">
        <v>0</v>
      </c>
      <c r="L5" s="132"/>
      <c r="M5" s="135"/>
      <c r="N5" s="136"/>
      <c r="O5" s="136"/>
      <c r="P5" s="11"/>
      <c r="Q5" s="11"/>
      <c r="R5" s="11"/>
      <c r="S5" s="11"/>
      <c r="T5" s="11"/>
      <c r="U5" s="11"/>
      <c r="V5" s="11"/>
      <c r="W5" s="11"/>
      <c r="X5" s="1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12" ht="45" customHeight="1">
      <c r="A6" s="25"/>
      <c r="B6" s="25" t="s">
        <v>91</v>
      </c>
      <c r="C6" s="122" t="s">
        <v>92</v>
      </c>
      <c r="D6" s="18">
        <v>2335.34</v>
      </c>
      <c r="E6" s="18">
        <v>2135.34</v>
      </c>
      <c r="F6" s="18">
        <v>200</v>
      </c>
      <c r="G6" s="18">
        <v>0</v>
      </c>
      <c r="H6" s="18">
        <v>0</v>
      </c>
      <c r="I6" s="18">
        <v>0</v>
      </c>
      <c r="J6" s="131">
        <v>0</v>
      </c>
      <c r="K6" s="18">
        <v>0</v>
      </c>
      <c r="L6" s="13"/>
    </row>
    <row r="7" spans="1:251" ht="45" customHeight="1">
      <c r="A7" s="25"/>
      <c r="B7" s="25" t="s">
        <v>93</v>
      </c>
      <c r="C7" s="122" t="s">
        <v>94</v>
      </c>
      <c r="D7" s="18">
        <v>2335.34</v>
      </c>
      <c r="E7" s="18">
        <v>2135.34</v>
      </c>
      <c r="F7" s="18">
        <v>200</v>
      </c>
      <c r="G7" s="18">
        <v>0</v>
      </c>
      <c r="H7" s="18">
        <v>0</v>
      </c>
      <c r="I7" s="18">
        <v>0</v>
      </c>
      <c r="J7" s="131">
        <v>0</v>
      </c>
      <c r="K7" s="18">
        <v>0</v>
      </c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</row>
    <row r="8" spans="1:251" ht="45" customHeight="1">
      <c r="A8" s="25" t="s">
        <v>107</v>
      </c>
      <c r="B8" s="25" t="s">
        <v>108</v>
      </c>
      <c r="C8" s="122" t="s">
        <v>109</v>
      </c>
      <c r="D8" s="18">
        <v>2135.34</v>
      </c>
      <c r="E8" s="18">
        <v>2135.34</v>
      </c>
      <c r="F8" s="18">
        <v>0</v>
      </c>
      <c r="G8" s="18">
        <v>0</v>
      </c>
      <c r="H8" s="18">
        <v>0</v>
      </c>
      <c r="I8" s="18">
        <v>0</v>
      </c>
      <c r="J8" s="131">
        <v>0</v>
      </c>
      <c r="K8" s="18">
        <v>0</v>
      </c>
      <c r="N8" s="13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</row>
    <row r="9" spans="1:251" ht="45" customHeight="1">
      <c r="A9" s="25" t="s">
        <v>110</v>
      </c>
      <c r="B9" s="25" t="s">
        <v>108</v>
      </c>
      <c r="C9" s="122" t="s">
        <v>111</v>
      </c>
      <c r="D9" s="18">
        <v>60</v>
      </c>
      <c r="E9" s="18">
        <v>0</v>
      </c>
      <c r="F9" s="18">
        <v>60</v>
      </c>
      <c r="G9" s="18">
        <v>0</v>
      </c>
      <c r="H9" s="18">
        <v>0</v>
      </c>
      <c r="I9" s="18">
        <v>0</v>
      </c>
      <c r="J9" s="131">
        <v>0</v>
      </c>
      <c r="K9" s="18">
        <v>0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</row>
    <row r="10" spans="1:251" ht="45" customHeight="1">
      <c r="A10" s="25" t="s">
        <v>112</v>
      </c>
      <c r="B10" s="25" t="s">
        <v>108</v>
      </c>
      <c r="C10" s="122" t="s">
        <v>113</v>
      </c>
      <c r="D10" s="18">
        <v>120</v>
      </c>
      <c r="E10" s="18">
        <v>0</v>
      </c>
      <c r="F10" s="18">
        <v>120</v>
      </c>
      <c r="G10" s="18">
        <v>0</v>
      </c>
      <c r="H10" s="18">
        <v>0</v>
      </c>
      <c r="I10" s="18">
        <v>0</v>
      </c>
      <c r="J10" s="131">
        <v>0</v>
      </c>
      <c r="K10" s="18">
        <v>0</v>
      </c>
      <c r="N10" s="13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</row>
    <row r="11" spans="1:251" ht="45" customHeight="1">
      <c r="A11" s="25" t="s">
        <v>114</v>
      </c>
      <c r="B11" s="25" t="s">
        <v>108</v>
      </c>
      <c r="C11" s="122" t="s">
        <v>115</v>
      </c>
      <c r="D11" s="18">
        <v>20</v>
      </c>
      <c r="E11" s="18">
        <v>0</v>
      </c>
      <c r="F11" s="18">
        <v>20</v>
      </c>
      <c r="G11" s="18">
        <v>0</v>
      </c>
      <c r="H11" s="18">
        <v>0</v>
      </c>
      <c r="I11" s="18">
        <v>0</v>
      </c>
      <c r="J11" s="131">
        <v>0</v>
      </c>
      <c r="K11" s="18">
        <v>0</v>
      </c>
      <c r="N11" s="13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</row>
    <row r="12" spans="4:251" ht="24.75" customHeight="1">
      <c r="D12" s="123"/>
      <c r="E12" s="123"/>
      <c r="F12" s="123"/>
      <c r="G12" s="123"/>
      <c r="H12" s="123"/>
      <c r="I12" s="127"/>
      <c r="J12" s="13"/>
      <c r="K12" s="123"/>
      <c r="L12" s="13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</row>
    <row r="13" spans="1:251" ht="16.5" customHeight="1">
      <c r="A13" s="124"/>
      <c r="B13" s="124"/>
      <c r="C13" s="124"/>
      <c r="D13" s="125"/>
      <c r="E13" s="125"/>
      <c r="F13" s="125"/>
      <c r="G13" s="125"/>
      <c r="H13" s="125"/>
      <c r="I13" s="125"/>
      <c r="J13" s="125"/>
      <c r="K13" s="123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</row>
    <row r="14" spans="1:251" ht="16.5" customHeight="1">
      <c r="A14" s="126"/>
      <c r="B14" s="124"/>
      <c r="C14" s="124"/>
      <c r="D14" s="127"/>
      <c r="E14" s="125"/>
      <c r="F14" s="125"/>
      <c r="G14" s="125"/>
      <c r="H14" s="123"/>
      <c r="I14" s="123"/>
      <c r="J14" s="123"/>
      <c r="K14" s="123"/>
      <c r="N14" s="13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</row>
    <row r="15" spans="2:251" ht="16.5" customHeight="1">
      <c r="B15" s="13"/>
      <c r="C15" s="124"/>
      <c r="D15" s="125"/>
      <c r="E15" s="123"/>
      <c r="F15" s="125"/>
      <c r="G15" s="125"/>
      <c r="H15" s="123"/>
      <c r="I15" s="123"/>
      <c r="J15" s="123"/>
      <c r="K15" s="123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</row>
    <row r="16" spans="18:251" ht="29.25" customHeight="1"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</row>
    <row r="17" spans="18:251" ht="29.25" customHeight="1"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</row>
    <row r="18" spans="18:251" ht="29.25" customHeight="1"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</row>
    <row r="19" spans="18:251" ht="29.25" customHeight="1"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</row>
    <row r="20" spans="18:251" ht="29.25" customHeight="1"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</row>
    <row r="21" spans="18:251" ht="29.25" customHeight="1"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</row>
    <row r="22" spans="3:251" ht="29.25" customHeight="1">
      <c r="C22" s="13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</row>
    <row r="23" spans="18:251" ht="29.25" customHeight="1"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</row>
    <row r="24" spans="18:251" ht="27.75" customHeight="1"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</row>
    <row r="25" spans="18:251" ht="27.75" customHeight="1"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</row>
    <row r="26" spans="18:251" ht="27.75" customHeight="1"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</row>
    <row r="27" spans="18:251" ht="27.75" customHeight="1"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</row>
    <row r="28" spans="18:251" ht="27.75" customHeight="1"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</row>
    <row r="29" spans="18:251" ht="27.75" customHeight="1"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</row>
    <row r="30" spans="18:251" ht="27.75" customHeight="1"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</row>
    <row r="31" spans="18:251" ht="27.75" customHeight="1"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</row>
    <row r="32" spans="18:251" ht="27.75" customHeight="1"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</row>
    <row r="33" spans="18:251" ht="27.75" customHeight="1"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</row>
    <row r="34" spans="18:251" ht="27.75" customHeight="1"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</row>
    <row r="35" spans="18:251" ht="27.75" customHeight="1"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</row>
    <row r="36" spans="18:251" ht="27.75" customHeight="1"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</row>
    <row r="37" spans="18:251" ht="27.75" customHeight="1"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</row>
    <row r="38" spans="18:251" ht="27.75" customHeight="1"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</row>
    <row r="39" spans="18:251" ht="27.75" customHeight="1"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</row>
    <row r="40" spans="18:251" ht="27.75" customHeight="1"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</row>
    <row r="41" spans="18:251" ht="27.75" customHeight="1"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</row>
    <row r="42" spans="18:251" ht="27.75" customHeight="1"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</row>
    <row r="43" spans="18:251" ht="27.75" customHeight="1"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</row>
    <row r="44" spans="18:251" ht="27.75" customHeight="1"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</row>
    <row r="45" spans="18:251" ht="27.75" customHeight="1"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</row>
    <row r="46" spans="18:251" ht="27.75" customHeight="1"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</row>
    <row r="47" spans="18:251" ht="27.75" customHeight="1"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</row>
    <row r="48" spans="18:251" ht="27.75" customHeight="1"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7"/>
      <c r="HX48" s="137"/>
      <c r="HY48" s="137"/>
      <c r="HZ48" s="137"/>
      <c r="IA48" s="137"/>
      <c r="IB48" s="137"/>
      <c r="IC48" s="137"/>
      <c r="ID48" s="137"/>
      <c r="IE48" s="137"/>
      <c r="IF48" s="137"/>
      <c r="IG48" s="137"/>
      <c r="IH48" s="137"/>
      <c r="II48" s="137"/>
      <c r="IJ48" s="137"/>
      <c r="IK48" s="137"/>
      <c r="IL48" s="137"/>
      <c r="IM48" s="137"/>
      <c r="IN48" s="137"/>
      <c r="IO48" s="137"/>
      <c r="IP48" s="137"/>
      <c r="IQ48" s="137"/>
    </row>
    <row r="49" spans="18:251" ht="27.75" customHeight="1"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</row>
    <row r="50" spans="18:251" ht="27.75" customHeight="1"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37"/>
      <c r="IF50" s="137"/>
      <c r="IG50" s="137"/>
      <c r="IH50" s="137"/>
      <c r="II50" s="137"/>
      <c r="IJ50" s="137"/>
      <c r="IK50" s="137"/>
      <c r="IL50" s="137"/>
      <c r="IM50" s="137"/>
      <c r="IN50" s="137"/>
      <c r="IO50" s="137"/>
      <c r="IP50" s="137"/>
      <c r="IQ50" s="137"/>
    </row>
    <row r="51" spans="18:251" ht="27.75" customHeight="1"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37"/>
      <c r="IF51" s="137"/>
      <c r="IG51" s="137"/>
      <c r="IH51" s="137"/>
      <c r="II51" s="137"/>
      <c r="IJ51" s="137"/>
      <c r="IK51" s="137"/>
      <c r="IL51" s="137"/>
      <c r="IM51" s="137"/>
      <c r="IN51" s="137"/>
      <c r="IO51" s="137"/>
      <c r="IP51" s="137"/>
      <c r="IQ51" s="137"/>
    </row>
    <row r="52" spans="18:251" ht="27.75" customHeight="1"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37"/>
      <c r="IF52" s="137"/>
      <c r="IG52" s="137"/>
      <c r="IH52" s="137"/>
      <c r="II52" s="137"/>
      <c r="IJ52" s="137"/>
      <c r="IK52" s="137"/>
      <c r="IL52" s="137"/>
      <c r="IM52" s="137"/>
      <c r="IN52" s="137"/>
      <c r="IO52" s="137"/>
      <c r="IP52" s="137"/>
      <c r="IQ52" s="137"/>
    </row>
    <row r="53" spans="18:251" ht="27.75" customHeight="1"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  <c r="IN53" s="137"/>
      <c r="IO53" s="137"/>
      <c r="IP53" s="137"/>
      <c r="IQ53" s="137"/>
    </row>
    <row r="54" spans="18:251" ht="27.75" customHeight="1"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  <c r="IN54" s="137"/>
      <c r="IO54" s="137"/>
      <c r="IP54" s="137"/>
      <c r="IQ54" s="137"/>
    </row>
    <row r="55" spans="18:251" ht="27.75" customHeight="1"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</row>
    <row r="56" spans="18:251" ht="27.75" customHeight="1"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  <c r="IN56" s="137"/>
      <c r="IO56" s="137"/>
      <c r="IP56" s="137"/>
      <c r="IQ56" s="137"/>
    </row>
    <row r="57" spans="18:251" ht="27.75" customHeight="1"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37"/>
      <c r="GU57" s="137"/>
      <c r="GV57" s="137"/>
      <c r="GW57" s="137"/>
      <c r="GX57" s="137"/>
      <c r="GY57" s="137"/>
      <c r="GZ57" s="137"/>
      <c r="HA57" s="137"/>
      <c r="HB57" s="137"/>
      <c r="HC57" s="137"/>
      <c r="HD57" s="137"/>
      <c r="HE57" s="137"/>
      <c r="HF57" s="137"/>
      <c r="HG57" s="137"/>
      <c r="HH57" s="137"/>
      <c r="HI57" s="137"/>
      <c r="HJ57" s="137"/>
      <c r="HK57" s="137"/>
      <c r="HL57" s="137"/>
      <c r="HM57" s="137"/>
      <c r="HN57" s="137"/>
      <c r="HO57" s="137"/>
      <c r="HP57" s="137"/>
      <c r="HQ57" s="137"/>
      <c r="HR57" s="137"/>
      <c r="HS57" s="137"/>
      <c r="HT57" s="137"/>
      <c r="HU57" s="137"/>
      <c r="HV57" s="137"/>
      <c r="HW57" s="137"/>
      <c r="HX57" s="137"/>
      <c r="HY57" s="137"/>
      <c r="HZ57" s="137"/>
      <c r="IA57" s="137"/>
      <c r="IB57" s="137"/>
      <c r="IC57" s="137"/>
      <c r="ID57" s="137"/>
      <c r="IE57" s="137"/>
      <c r="IF57" s="137"/>
      <c r="IG57" s="137"/>
      <c r="IH57" s="137"/>
      <c r="II57" s="137"/>
      <c r="IJ57" s="137"/>
      <c r="IK57" s="137"/>
      <c r="IL57" s="137"/>
      <c r="IM57" s="137"/>
      <c r="IN57" s="137"/>
      <c r="IO57" s="137"/>
      <c r="IP57" s="137"/>
      <c r="IQ57" s="137"/>
    </row>
    <row r="58" spans="18:251" ht="27.75" customHeight="1"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  <c r="IN58" s="137"/>
      <c r="IO58" s="137"/>
      <c r="IP58" s="137"/>
      <c r="IQ58" s="137"/>
    </row>
    <row r="59" spans="18:251" ht="27.75" customHeight="1"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  <c r="FW59" s="137"/>
      <c r="FX59" s="137"/>
      <c r="FY59" s="137"/>
      <c r="FZ59" s="137"/>
      <c r="GA59" s="137"/>
      <c r="GB59" s="137"/>
      <c r="GC59" s="137"/>
      <c r="GD59" s="137"/>
      <c r="GE59" s="137"/>
      <c r="GF59" s="137"/>
      <c r="GG59" s="137"/>
      <c r="GH59" s="137"/>
      <c r="GI59" s="137"/>
      <c r="GJ59" s="137"/>
      <c r="GK59" s="137"/>
      <c r="GL59" s="137"/>
      <c r="GM59" s="137"/>
      <c r="GN59" s="137"/>
      <c r="GO59" s="137"/>
      <c r="GP59" s="137"/>
      <c r="GQ59" s="137"/>
      <c r="GR59" s="137"/>
      <c r="GS59" s="137"/>
      <c r="GT59" s="137"/>
      <c r="GU59" s="137"/>
      <c r="GV59" s="137"/>
      <c r="GW59" s="137"/>
      <c r="GX59" s="137"/>
      <c r="GY59" s="137"/>
      <c r="GZ59" s="137"/>
      <c r="HA59" s="137"/>
      <c r="HB59" s="137"/>
      <c r="HC59" s="137"/>
      <c r="HD59" s="137"/>
      <c r="HE59" s="137"/>
      <c r="HF59" s="137"/>
      <c r="HG59" s="137"/>
      <c r="HH59" s="137"/>
      <c r="HI59" s="137"/>
      <c r="HJ59" s="137"/>
      <c r="HK59" s="137"/>
      <c r="HL59" s="137"/>
      <c r="HM59" s="137"/>
      <c r="HN59" s="137"/>
      <c r="HO59" s="137"/>
      <c r="HP59" s="137"/>
      <c r="HQ59" s="137"/>
      <c r="HR59" s="137"/>
      <c r="HS59" s="137"/>
      <c r="HT59" s="137"/>
      <c r="HU59" s="137"/>
      <c r="HV59" s="137"/>
      <c r="HW59" s="137"/>
      <c r="HX59" s="137"/>
      <c r="HY59" s="137"/>
      <c r="HZ59" s="137"/>
      <c r="IA59" s="137"/>
      <c r="IB59" s="137"/>
      <c r="IC59" s="137"/>
      <c r="ID59" s="137"/>
      <c r="IE59" s="137"/>
      <c r="IF59" s="137"/>
      <c r="IG59" s="137"/>
      <c r="IH59" s="137"/>
      <c r="II59" s="137"/>
      <c r="IJ59" s="137"/>
      <c r="IK59" s="137"/>
      <c r="IL59" s="137"/>
      <c r="IM59" s="137"/>
      <c r="IN59" s="137"/>
      <c r="IO59" s="137"/>
      <c r="IP59" s="137"/>
      <c r="IQ59" s="137"/>
    </row>
    <row r="60" spans="18:251" ht="27.75" customHeight="1"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  <c r="GE60" s="137"/>
      <c r="GF60" s="137"/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37"/>
      <c r="GU60" s="137"/>
      <c r="GV60" s="137"/>
      <c r="GW60" s="137"/>
      <c r="GX60" s="137"/>
      <c r="GY60" s="137"/>
      <c r="GZ60" s="137"/>
      <c r="HA60" s="137"/>
      <c r="HB60" s="137"/>
      <c r="HC60" s="137"/>
      <c r="HD60" s="137"/>
      <c r="HE60" s="137"/>
      <c r="HF60" s="137"/>
      <c r="HG60" s="137"/>
      <c r="HH60" s="137"/>
      <c r="HI60" s="137"/>
      <c r="HJ60" s="137"/>
      <c r="HK60" s="137"/>
      <c r="HL60" s="137"/>
      <c r="HM60" s="137"/>
      <c r="HN60" s="137"/>
      <c r="HO60" s="137"/>
      <c r="HP60" s="137"/>
      <c r="HQ60" s="137"/>
      <c r="HR60" s="137"/>
      <c r="HS60" s="137"/>
      <c r="HT60" s="137"/>
      <c r="HU60" s="137"/>
      <c r="HV60" s="137"/>
      <c r="HW60" s="137"/>
      <c r="HX60" s="137"/>
      <c r="HY60" s="137"/>
      <c r="HZ60" s="137"/>
      <c r="IA60" s="137"/>
      <c r="IB60" s="137"/>
      <c r="IC60" s="137"/>
      <c r="ID60" s="137"/>
      <c r="IE60" s="137"/>
      <c r="IF60" s="137"/>
      <c r="IG60" s="137"/>
      <c r="IH60" s="137"/>
      <c r="II60" s="137"/>
      <c r="IJ60" s="137"/>
      <c r="IK60" s="137"/>
      <c r="IL60" s="137"/>
      <c r="IM60" s="137"/>
      <c r="IN60" s="137"/>
      <c r="IO60" s="137"/>
      <c r="IP60" s="137"/>
      <c r="IQ60" s="137"/>
    </row>
    <row r="61" spans="18:251" ht="27.75" customHeight="1"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137"/>
      <c r="GE61" s="137"/>
      <c r="GF61" s="137"/>
      <c r="GG61" s="137"/>
      <c r="GH61" s="137"/>
      <c r="GI61" s="137"/>
      <c r="GJ61" s="137"/>
      <c r="GK61" s="137"/>
      <c r="GL61" s="137"/>
      <c r="GM61" s="137"/>
      <c r="GN61" s="137"/>
      <c r="GO61" s="137"/>
      <c r="GP61" s="137"/>
      <c r="GQ61" s="137"/>
      <c r="GR61" s="137"/>
      <c r="GS61" s="137"/>
      <c r="GT61" s="137"/>
      <c r="GU61" s="137"/>
      <c r="GV61" s="137"/>
      <c r="GW61" s="137"/>
      <c r="GX61" s="137"/>
      <c r="GY61" s="137"/>
      <c r="GZ61" s="137"/>
      <c r="HA61" s="137"/>
      <c r="HB61" s="137"/>
      <c r="HC61" s="137"/>
      <c r="HD61" s="137"/>
      <c r="HE61" s="137"/>
      <c r="HF61" s="137"/>
      <c r="HG61" s="137"/>
      <c r="HH61" s="137"/>
      <c r="HI61" s="137"/>
      <c r="HJ61" s="137"/>
      <c r="HK61" s="137"/>
      <c r="HL61" s="137"/>
      <c r="HM61" s="137"/>
      <c r="HN61" s="137"/>
      <c r="HO61" s="137"/>
      <c r="HP61" s="137"/>
      <c r="HQ61" s="137"/>
      <c r="HR61" s="137"/>
      <c r="HS61" s="137"/>
      <c r="HT61" s="137"/>
      <c r="HU61" s="137"/>
      <c r="HV61" s="137"/>
      <c r="HW61" s="137"/>
      <c r="HX61" s="137"/>
      <c r="HY61" s="137"/>
      <c r="HZ61" s="137"/>
      <c r="IA61" s="137"/>
      <c r="IB61" s="137"/>
      <c r="IC61" s="137"/>
      <c r="ID61" s="137"/>
      <c r="IE61" s="137"/>
      <c r="IF61" s="137"/>
      <c r="IG61" s="137"/>
      <c r="IH61" s="137"/>
      <c r="II61" s="137"/>
      <c r="IJ61" s="137"/>
      <c r="IK61" s="137"/>
      <c r="IL61" s="137"/>
      <c r="IM61" s="137"/>
      <c r="IN61" s="137"/>
      <c r="IO61" s="137"/>
      <c r="IP61" s="137"/>
      <c r="IQ61" s="137"/>
    </row>
    <row r="62" spans="18:251" ht="27.75" customHeight="1"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7"/>
      <c r="HG62" s="137"/>
      <c r="HH62" s="137"/>
      <c r="HI62" s="137"/>
      <c r="HJ62" s="137"/>
      <c r="HK62" s="137"/>
      <c r="HL62" s="137"/>
      <c r="HM62" s="137"/>
      <c r="HN62" s="137"/>
      <c r="HO62" s="137"/>
      <c r="HP62" s="137"/>
      <c r="HQ62" s="137"/>
      <c r="HR62" s="137"/>
      <c r="HS62" s="137"/>
      <c r="HT62" s="137"/>
      <c r="HU62" s="137"/>
      <c r="HV62" s="137"/>
      <c r="HW62" s="137"/>
      <c r="HX62" s="137"/>
      <c r="HY62" s="137"/>
      <c r="HZ62" s="137"/>
      <c r="IA62" s="137"/>
      <c r="IB62" s="137"/>
      <c r="IC62" s="137"/>
      <c r="ID62" s="137"/>
      <c r="IE62" s="137"/>
      <c r="IF62" s="137"/>
      <c r="IG62" s="137"/>
      <c r="IH62" s="137"/>
      <c r="II62" s="137"/>
      <c r="IJ62" s="137"/>
      <c r="IK62" s="137"/>
      <c r="IL62" s="137"/>
      <c r="IM62" s="137"/>
      <c r="IN62" s="137"/>
      <c r="IO62" s="137"/>
      <c r="IP62" s="137"/>
      <c r="IQ62" s="137"/>
    </row>
    <row r="63" spans="18:251" ht="27.75" customHeight="1"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  <c r="IN63" s="137"/>
      <c r="IO63" s="137"/>
      <c r="IP63" s="137"/>
      <c r="IQ63" s="137"/>
    </row>
    <row r="64" spans="18:251" ht="27.75" customHeight="1"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  <c r="IN64" s="137"/>
      <c r="IO64" s="137"/>
      <c r="IP64" s="137"/>
      <c r="IQ64" s="137"/>
    </row>
    <row r="65" spans="18:251" ht="27.75" customHeight="1"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</row>
    <row r="66" spans="18:251" ht="27.75" customHeight="1"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37"/>
      <c r="GQ66" s="137"/>
      <c r="GR66" s="137"/>
      <c r="GS66" s="137"/>
      <c r="GT66" s="137"/>
      <c r="GU66" s="137"/>
      <c r="GV66" s="137"/>
      <c r="GW66" s="137"/>
      <c r="GX66" s="137"/>
      <c r="GY66" s="137"/>
      <c r="GZ66" s="137"/>
      <c r="HA66" s="137"/>
      <c r="HB66" s="137"/>
      <c r="HC66" s="137"/>
      <c r="HD66" s="137"/>
      <c r="HE66" s="137"/>
      <c r="HF66" s="137"/>
      <c r="HG66" s="137"/>
      <c r="HH66" s="137"/>
      <c r="HI66" s="137"/>
      <c r="HJ66" s="137"/>
      <c r="HK66" s="137"/>
      <c r="HL66" s="137"/>
      <c r="HM66" s="137"/>
      <c r="HN66" s="137"/>
      <c r="HO66" s="137"/>
      <c r="HP66" s="137"/>
      <c r="HQ66" s="137"/>
      <c r="HR66" s="137"/>
      <c r="HS66" s="137"/>
      <c r="HT66" s="137"/>
      <c r="HU66" s="137"/>
      <c r="HV66" s="137"/>
      <c r="HW66" s="137"/>
      <c r="HX66" s="137"/>
      <c r="HY66" s="137"/>
      <c r="HZ66" s="137"/>
      <c r="IA66" s="137"/>
      <c r="IB66" s="137"/>
      <c r="IC66" s="137"/>
      <c r="ID66" s="137"/>
      <c r="IE66" s="137"/>
      <c r="IF66" s="137"/>
      <c r="IG66" s="137"/>
      <c r="IH66" s="137"/>
      <c r="II66" s="137"/>
      <c r="IJ66" s="137"/>
      <c r="IK66" s="137"/>
      <c r="IL66" s="137"/>
      <c r="IM66" s="137"/>
      <c r="IN66" s="137"/>
      <c r="IO66" s="137"/>
      <c r="IP66" s="137"/>
      <c r="IQ66" s="137"/>
    </row>
    <row r="67" spans="18:251" ht="27.75" customHeight="1"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37"/>
      <c r="FY67" s="137"/>
      <c r="FZ67" s="137"/>
      <c r="GA67" s="137"/>
      <c r="GB67" s="137"/>
      <c r="GC67" s="137"/>
      <c r="GD67" s="137"/>
      <c r="GE67" s="137"/>
      <c r="GF67" s="137"/>
      <c r="GG67" s="137"/>
      <c r="GH67" s="137"/>
      <c r="GI67" s="137"/>
      <c r="GJ67" s="137"/>
      <c r="GK67" s="137"/>
      <c r="GL67" s="137"/>
      <c r="GM67" s="137"/>
      <c r="GN67" s="137"/>
      <c r="GO67" s="137"/>
      <c r="GP67" s="137"/>
      <c r="GQ67" s="137"/>
      <c r="GR67" s="137"/>
      <c r="GS67" s="137"/>
      <c r="GT67" s="137"/>
      <c r="GU67" s="137"/>
      <c r="GV67" s="137"/>
      <c r="GW67" s="137"/>
      <c r="GX67" s="137"/>
      <c r="GY67" s="137"/>
      <c r="GZ67" s="137"/>
      <c r="HA67" s="137"/>
      <c r="HB67" s="137"/>
      <c r="HC67" s="137"/>
      <c r="HD67" s="137"/>
      <c r="HE67" s="137"/>
      <c r="HF67" s="137"/>
      <c r="HG67" s="137"/>
      <c r="HH67" s="137"/>
      <c r="HI67" s="137"/>
      <c r="HJ67" s="137"/>
      <c r="HK67" s="137"/>
      <c r="HL67" s="137"/>
      <c r="HM67" s="137"/>
      <c r="HN67" s="137"/>
      <c r="HO67" s="137"/>
      <c r="HP67" s="137"/>
      <c r="HQ67" s="137"/>
      <c r="HR67" s="137"/>
      <c r="HS67" s="137"/>
      <c r="HT67" s="137"/>
      <c r="HU67" s="137"/>
      <c r="HV67" s="137"/>
      <c r="HW67" s="137"/>
      <c r="HX67" s="137"/>
      <c r="HY67" s="137"/>
      <c r="HZ67" s="137"/>
      <c r="IA67" s="137"/>
      <c r="IB67" s="137"/>
      <c r="IC67" s="137"/>
      <c r="ID67" s="137"/>
      <c r="IE67" s="137"/>
      <c r="IF67" s="137"/>
      <c r="IG67" s="137"/>
      <c r="IH67" s="137"/>
      <c r="II67" s="137"/>
      <c r="IJ67" s="137"/>
      <c r="IK67" s="137"/>
      <c r="IL67" s="137"/>
      <c r="IM67" s="137"/>
      <c r="IN67" s="137"/>
      <c r="IO67" s="137"/>
      <c r="IP67" s="137"/>
      <c r="IQ67" s="137"/>
    </row>
    <row r="68" spans="18:251" ht="27.75" customHeight="1"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  <c r="FS68" s="137"/>
      <c r="FT68" s="137"/>
      <c r="FU68" s="137"/>
      <c r="FV68" s="137"/>
      <c r="FW68" s="137"/>
      <c r="FX68" s="137"/>
      <c r="FY68" s="137"/>
      <c r="FZ68" s="137"/>
      <c r="GA68" s="137"/>
      <c r="GB68" s="137"/>
      <c r="GC68" s="137"/>
      <c r="GD68" s="137"/>
      <c r="GE68" s="137"/>
      <c r="GF68" s="137"/>
      <c r="GG68" s="137"/>
      <c r="GH68" s="137"/>
      <c r="GI68" s="137"/>
      <c r="GJ68" s="137"/>
      <c r="GK68" s="137"/>
      <c r="GL68" s="137"/>
      <c r="GM68" s="137"/>
      <c r="GN68" s="137"/>
      <c r="GO68" s="137"/>
      <c r="GP68" s="137"/>
      <c r="GQ68" s="137"/>
      <c r="GR68" s="137"/>
      <c r="GS68" s="137"/>
      <c r="GT68" s="137"/>
      <c r="GU68" s="137"/>
      <c r="GV68" s="137"/>
      <c r="GW68" s="137"/>
      <c r="GX68" s="137"/>
      <c r="GY68" s="137"/>
      <c r="GZ68" s="137"/>
      <c r="HA68" s="137"/>
      <c r="HB68" s="137"/>
      <c r="HC68" s="137"/>
      <c r="HD68" s="137"/>
      <c r="HE68" s="137"/>
      <c r="HF68" s="137"/>
      <c r="HG68" s="137"/>
      <c r="HH68" s="137"/>
      <c r="HI68" s="137"/>
      <c r="HJ68" s="137"/>
      <c r="HK68" s="137"/>
      <c r="HL68" s="137"/>
      <c r="HM68" s="137"/>
      <c r="HN68" s="137"/>
      <c r="HO68" s="137"/>
      <c r="HP68" s="137"/>
      <c r="HQ68" s="137"/>
      <c r="HR68" s="137"/>
      <c r="HS68" s="137"/>
      <c r="HT68" s="137"/>
      <c r="HU68" s="137"/>
      <c r="HV68" s="137"/>
      <c r="HW68" s="137"/>
      <c r="HX68" s="137"/>
      <c r="HY68" s="137"/>
      <c r="HZ68" s="137"/>
      <c r="IA68" s="137"/>
      <c r="IB68" s="137"/>
      <c r="IC68" s="137"/>
      <c r="ID68" s="137"/>
      <c r="IE68" s="137"/>
      <c r="IF68" s="137"/>
      <c r="IG68" s="137"/>
      <c r="IH68" s="137"/>
      <c r="II68" s="137"/>
      <c r="IJ68" s="137"/>
      <c r="IK68" s="137"/>
      <c r="IL68" s="137"/>
      <c r="IM68" s="137"/>
      <c r="IN68" s="137"/>
      <c r="IO68" s="137"/>
      <c r="IP68" s="137"/>
      <c r="IQ68" s="137"/>
    </row>
    <row r="69" spans="18:251" ht="27.75" customHeight="1"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7"/>
      <c r="FH69" s="137"/>
      <c r="FI69" s="137"/>
      <c r="FJ69" s="137"/>
      <c r="FK69" s="137"/>
      <c r="FL69" s="137"/>
      <c r="FM69" s="137"/>
      <c r="FN69" s="137"/>
      <c r="FO69" s="137"/>
      <c r="FP69" s="137"/>
      <c r="FQ69" s="137"/>
      <c r="FR69" s="137"/>
      <c r="FS69" s="137"/>
      <c r="FT69" s="137"/>
      <c r="FU69" s="137"/>
      <c r="FV69" s="137"/>
      <c r="FW69" s="137"/>
      <c r="FX69" s="137"/>
      <c r="FY69" s="137"/>
      <c r="FZ69" s="137"/>
      <c r="GA69" s="137"/>
      <c r="GB69" s="137"/>
      <c r="GC69" s="137"/>
      <c r="GD69" s="137"/>
      <c r="GE69" s="137"/>
      <c r="GF69" s="137"/>
      <c r="GG69" s="137"/>
      <c r="GH69" s="137"/>
      <c r="GI69" s="137"/>
      <c r="GJ69" s="137"/>
      <c r="GK69" s="137"/>
      <c r="GL69" s="137"/>
      <c r="GM69" s="137"/>
      <c r="GN69" s="137"/>
      <c r="GO69" s="137"/>
      <c r="GP69" s="137"/>
      <c r="GQ69" s="137"/>
      <c r="GR69" s="137"/>
      <c r="GS69" s="137"/>
      <c r="GT69" s="137"/>
      <c r="GU69" s="137"/>
      <c r="GV69" s="137"/>
      <c r="GW69" s="137"/>
      <c r="GX69" s="137"/>
      <c r="GY69" s="137"/>
      <c r="GZ69" s="137"/>
      <c r="HA69" s="137"/>
      <c r="HB69" s="137"/>
      <c r="HC69" s="137"/>
      <c r="HD69" s="137"/>
      <c r="HE69" s="137"/>
      <c r="HF69" s="137"/>
      <c r="HG69" s="137"/>
      <c r="HH69" s="137"/>
      <c r="HI69" s="137"/>
      <c r="HJ69" s="137"/>
      <c r="HK69" s="137"/>
      <c r="HL69" s="137"/>
      <c r="HM69" s="137"/>
      <c r="HN69" s="137"/>
      <c r="HO69" s="137"/>
      <c r="HP69" s="137"/>
      <c r="HQ69" s="137"/>
      <c r="HR69" s="137"/>
      <c r="HS69" s="137"/>
      <c r="HT69" s="137"/>
      <c r="HU69" s="137"/>
      <c r="HV69" s="137"/>
      <c r="HW69" s="137"/>
      <c r="HX69" s="137"/>
      <c r="HY69" s="137"/>
      <c r="HZ69" s="137"/>
      <c r="IA69" s="137"/>
      <c r="IB69" s="137"/>
      <c r="IC69" s="137"/>
      <c r="ID69" s="137"/>
      <c r="IE69" s="137"/>
      <c r="IF69" s="137"/>
      <c r="IG69" s="137"/>
      <c r="IH69" s="137"/>
      <c r="II69" s="137"/>
      <c r="IJ69" s="137"/>
      <c r="IK69" s="137"/>
      <c r="IL69" s="137"/>
      <c r="IM69" s="137"/>
      <c r="IN69" s="137"/>
      <c r="IO69" s="137"/>
      <c r="IP69" s="137"/>
      <c r="IQ69" s="137"/>
    </row>
    <row r="70" spans="18:251" ht="27.75" customHeight="1"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  <c r="FF70" s="137"/>
      <c r="FG70" s="137"/>
      <c r="FH70" s="137"/>
      <c r="FI70" s="137"/>
      <c r="FJ70" s="137"/>
      <c r="FK70" s="137"/>
      <c r="FL70" s="137"/>
      <c r="FM70" s="137"/>
      <c r="FN70" s="137"/>
      <c r="FO70" s="137"/>
      <c r="FP70" s="137"/>
      <c r="FQ70" s="137"/>
      <c r="FR70" s="137"/>
      <c r="FS70" s="137"/>
      <c r="FT70" s="137"/>
      <c r="FU70" s="137"/>
      <c r="FV70" s="137"/>
      <c r="FW70" s="137"/>
      <c r="FX70" s="137"/>
      <c r="FY70" s="137"/>
      <c r="FZ70" s="137"/>
      <c r="GA70" s="137"/>
      <c r="GB70" s="137"/>
      <c r="GC70" s="137"/>
      <c r="GD70" s="137"/>
      <c r="GE70" s="137"/>
      <c r="GF70" s="137"/>
      <c r="GG70" s="137"/>
      <c r="GH70" s="137"/>
      <c r="GI70" s="137"/>
      <c r="GJ70" s="137"/>
      <c r="GK70" s="137"/>
      <c r="GL70" s="137"/>
      <c r="GM70" s="137"/>
      <c r="GN70" s="137"/>
      <c r="GO70" s="137"/>
      <c r="GP70" s="137"/>
      <c r="GQ70" s="137"/>
      <c r="GR70" s="137"/>
      <c r="GS70" s="137"/>
      <c r="GT70" s="137"/>
      <c r="GU70" s="137"/>
      <c r="GV70" s="137"/>
      <c r="GW70" s="137"/>
      <c r="GX70" s="137"/>
      <c r="GY70" s="137"/>
      <c r="GZ70" s="137"/>
      <c r="HA70" s="137"/>
      <c r="HB70" s="137"/>
      <c r="HC70" s="137"/>
      <c r="HD70" s="137"/>
      <c r="HE70" s="137"/>
      <c r="HF70" s="137"/>
      <c r="HG70" s="137"/>
      <c r="HH70" s="137"/>
      <c r="HI70" s="137"/>
      <c r="HJ70" s="137"/>
      <c r="HK70" s="137"/>
      <c r="HL70" s="137"/>
      <c r="HM70" s="137"/>
      <c r="HN70" s="137"/>
      <c r="HO70" s="137"/>
      <c r="HP70" s="137"/>
      <c r="HQ70" s="137"/>
      <c r="HR70" s="137"/>
      <c r="HS70" s="137"/>
      <c r="HT70" s="137"/>
      <c r="HU70" s="137"/>
      <c r="HV70" s="137"/>
      <c r="HW70" s="137"/>
      <c r="HX70" s="137"/>
      <c r="HY70" s="137"/>
      <c r="HZ70" s="137"/>
      <c r="IA70" s="137"/>
      <c r="IB70" s="137"/>
      <c r="IC70" s="137"/>
      <c r="ID70" s="137"/>
      <c r="IE70" s="137"/>
      <c r="IF70" s="137"/>
      <c r="IG70" s="137"/>
      <c r="IH70" s="137"/>
      <c r="II70" s="137"/>
      <c r="IJ70" s="137"/>
      <c r="IK70" s="137"/>
      <c r="IL70" s="137"/>
      <c r="IM70" s="137"/>
      <c r="IN70" s="137"/>
      <c r="IO70" s="137"/>
      <c r="IP70" s="137"/>
      <c r="IQ70" s="137"/>
    </row>
    <row r="71" spans="18:251" ht="27.75" customHeight="1"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37"/>
      <c r="FM71" s="137"/>
      <c r="FN71" s="137"/>
      <c r="FO71" s="137"/>
      <c r="FP71" s="137"/>
      <c r="FQ71" s="137"/>
      <c r="FR71" s="137"/>
      <c r="FS71" s="137"/>
      <c r="FT71" s="137"/>
      <c r="FU71" s="137"/>
      <c r="FV71" s="137"/>
      <c r="FW71" s="137"/>
      <c r="FX71" s="137"/>
      <c r="FY71" s="137"/>
      <c r="FZ71" s="137"/>
      <c r="GA71" s="137"/>
      <c r="GB71" s="137"/>
      <c r="GC71" s="137"/>
      <c r="GD71" s="137"/>
      <c r="GE71" s="137"/>
      <c r="GF71" s="137"/>
      <c r="GG71" s="137"/>
      <c r="GH71" s="137"/>
      <c r="GI71" s="137"/>
      <c r="GJ71" s="137"/>
      <c r="GK71" s="137"/>
      <c r="GL71" s="137"/>
      <c r="GM71" s="137"/>
      <c r="GN71" s="137"/>
      <c r="GO71" s="137"/>
      <c r="GP71" s="137"/>
      <c r="GQ71" s="137"/>
      <c r="GR71" s="137"/>
      <c r="GS71" s="137"/>
      <c r="GT71" s="137"/>
      <c r="GU71" s="137"/>
      <c r="GV71" s="137"/>
      <c r="GW71" s="137"/>
      <c r="GX71" s="137"/>
      <c r="GY71" s="137"/>
      <c r="GZ71" s="137"/>
      <c r="HA71" s="137"/>
      <c r="HB71" s="137"/>
      <c r="HC71" s="137"/>
      <c r="HD71" s="137"/>
      <c r="HE71" s="137"/>
      <c r="HF71" s="137"/>
      <c r="HG71" s="137"/>
      <c r="HH71" s="137"/>
      <c r="HI71" s="137"/>
      <c r="HJ71" s="137"/>
      <c r="HK71" s="137"/>
      <c r="HL71" s="137"/>
      <c r="HM71" s="137"/>
      <c r="HN71" s="137"/>
      <c r="HO71" s="137"/>
      <c r="HP71" s="137"/>
      <c r="HQ71" s="137"/>
      <c r="HR71" s="137"/>
      <c r="HS71" s="137"/>
      <c r="HT71" s="137"/>
      <c r="HU71" s="137"/>
      <c r="HV71" s="137"/>
      <c r="HW71" s="137"/>
      <c r="HX71" s="137"/>
      <c r="HY71" s="137"/>
      <c r="HZ71" s="137"/>
      <c r="IA71" s="137"/>
      <c r="IB71" s="137"/>
      <c r="IC71" s="137"/>
      <c r="ID71" s="137"/>
      <c r="IE71" s="137"/>
      <c r="IF71" s="137"/>
      <c r="IG71" s="137"/>
      <c r="IH71" s="137"/>
      <c r="II71" s="137"/>
      <c r="IJ71" s="137"/>
      <c r="IK71" s="137"/>
      <c r="IL71" s="137"/>
      <c r="IM71" s="137"/>
      <c r="IN71" s="137"/>
      <c r="IO71" s="137"/>
      <c r="IP71" s="137"/>
      <c r="IQ71" s="137"/>
    </row>
    <row r="72" spans="18:251" ht="27.75" customHeight="1"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7"/>
      <c r="DU72" s="137"/>
      <c r="DV72" s="137"/>
      <c r="DW72" s="137"/>
      <c r="DX72" s="137"/>
      <c r="DY72" s="137"/>
      <c r="DZ72" s="137"/>
      <c r="EA72" s="137"/>
      <c r="EB72" s="137"/>
      <c r="EC72" s="137"/>
      <c r="ED72" s="137"/>
      <c r="EE72" s="137"/>
      <c r="EF72" s="137"/>
      <c r="EG72" s="137"/>
      <c r="EH72" s="137"/>
      <c r="EI72" s="137"/>
      <c r="EJ72" s="137"/>
      <c r="EK72" s="137"/>
      <c r="EL72" s="137"/>
      <c r="EM72" s="137"/>
      <c r="EN72" s="137"/>
      <c r="EO72" s="137"/>
      <c r="EP72" s="137"/>
      <c r="EQ72" s="137"/>
      <c r="ER72" s="137"/>
      <c r="ES72" s="137"/>
      <c r="ET72" s="137"/>
      <c r="EU72" s="137"/>
      <c r="EV72" s="137"/>
      <c r="EW72" s="137"/>
      <c r="EX72" s="137"/>
      <c r="EY72" s="137"/>
      <c r="EZ72" s="137"/>
      <c r="FA72" s="137"/>
      <c r="FB72" s="137"/>
      <c r="FC72" s="137"/>
      <c r="FD72" s="137"/>
      <c r="FE72" s="137"/>
      <c r="FF72" s="137"/>
      <c r="FG72" s="137"/>
      <c r="FH72" s="137"/>
      <c r="FI72" s="137"/>
      <c r="FJ72" s="137"/>
      <c r="FK72" s="137"/>
      <c r="FL72" s="137"/>
      <c r="FM72" s="137"/>
      <c r="FN72" s="137"/>
      <c r="FO72" s="137"/>
      <c r="FP72" s="137"/>
      <c r="FQ72" s="137"/>
      <c r="FR72" s="137"/>
      <c r="FS72" s="137"/>
      <c r="FT72" s="137"/>
      <c r="FU72" s="137"/>
      <c r="FV72" s="137"/>
      <c r="FW72" s="137"/>
      <c r="FX72" s="137"/>
      <c r="FY72" s="137"/>
      <c r="FZ72" s="137"/>
      <c r="GA72" s="137"/>
      <c r="GB72" s="137"/>
      <c r="GC72" s="137"/>
      <c r="GD72" s="137"/>
      <c r="GE72" s="137"/>
      <c r="GF72" s="137"/>
      <c r="GG72" s="137"/>
      <c r="GH72" s="137"/>
      <c r="GI72" s="137"/>
      <c r="GJ72" s="137"/>
      <c r="GK72" s="137"/>
      <c r="GL72" s="137"/>
      <c r="GM72" s="137"/>
      <c r="GN72" s="137"/>
      <c r="GO72" s="137"/>
      <c r="GP72" s="137"/>
      <c r="GQ72" s="137"/>
      <c r="GR72" s="137"/>
      <c r="GS72" s="137"/>
      <c r="GT72" s="137"/>
      <c r="GU72" s="137"/>
      <c r="GV72" s="137"/>
      <c r="GW72" s="137"/>
      <c r="GX72" s="137"/>
      <c r="GY72" s="137"/>
      <c r="GZ72" s="137"/>
      <c r="HA72" s="137"/>
      <c r="HB72" s="137"/>
      <c r="HC72" s="137"/>
      <c r="HD72" s="137"/>
      <c r="HE72" s="137"/>
      <c r="HF72" s="137"/>
      <c r="HG72" s="137"/>
      <c r="HH72" s="137"/>
      <c r="HI72" s="137"/>
      <c r="HJ72" s="137"/>
      <c r="HK72" s="137"/>
      <c r="HL72" s="137"/>
      <c r="HM72" s="137"/>
      <c r="HN72" s="137"/>
      <c r="HO72" s="137"/>
      <c r="HP72" s="137"/>
      <c r="HQ72" s="137"/>
      <c r="HR72" s="137"/>
      <c r="HS72" s="137"/>
      <c r="HT72" s="137"/>
      <c r="HU72" s="137"/>
      <c r="HV72" s="137"/>
      <c r="HW72" s="137"/>
      <c r="HX72" s="137"/>
      <c r="HY72" s="137"/>
      <c r="HZ72" s="137"/>
      <c r="IA72" s="137"/>
      <c r="IB72" s="137"/>
      <c r="IC72" s="137"/>
      <c r="ID72" s="137"/>
      <c r="IE72" s="137"/>
      <c r="IF72" s="137"/>
      <c r="IG72" s="137"/>
      <c r="IH72" s="137"/>
      <c r="II72" s="137"/>
      <c r="IJ72" s="137"/>
      <c r="IK72" s="137"/>
      <c r="IL72" s="137"/>
      <c r="IM72" s="137"/>
      <c r="IN72" s="137"/>
      <c r="IO72" s="137"/>
      <c r="IP72" s="137"/>
      <c r="IQ72" s="137"/>
    </row>
    <row r="73" spans="18:251" ht="27.75" customHeight="1"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37"/>
      <c r="DN73" s="137"/>
      <c r="DO73" s="137"/>
      <c r="DP73" s="137"/>
      <c r="DQ73" s="137"/>
      <c r="DR73" s="137"/>
      <c r="DS73" s="137"/>
      <c r="DT73" s="137"/>
      <c r="DU73" s="137"/>
      <c r="DV73" s="137"/>
      <c r="DW73" s="137"/>
      <c r="DX73" s="137"/>
      <c r="DY73" s="137"/>
      <c r="DZ73" s="137"/>
      <c r="EA73" s="137"/>
      <c r="EB73" s="137"/>
      <c r="EC73" s="137"/>
      <c r="ED73" s="137"/>
      <c r="EE73" s="137"/>
      <c r="EF73" s="137"/>
      <c r="EG73" s="137"/>
      <c r="EH73" s="137"/>
      <c r="EI73" s="137"/>
      <c r="EJ73" s="137"/>
      <c r="EK73" s="137"/>
      <c r="EL73" s="137"/>
      <c r="EM73" s="137"/>
      <c r="EN73" s="137"/>
      <c r="EO73" s="137"/>
      <c r="EP73" s="137"/>
      <c r="EQ73" s="137"/>
      <c r="ER73" s="137"/>
      <c r="ES73" s="137"/>
      <c r="ET73" s="137"/>
      <c r="EU73" s="137"/>
      <c r="EV73" s="137"/>
      <c r="EW73" s="137"/>
      <c r="EX73" s="137"/>
      <c r="EY73" s="137"/>
      <c r="EZ73" s="137"/>
      <c r="FA73" s="137"/>
      <c r="FB73" s="137"/>
      <c r="FC73" s="137"/>
      <c r="FD73" s="137"/>
      <c r="FE73" s="137"/>
      <c r="FF73" s="137"/>
      <c r="FG73" s="137"/>
      <c r="FH73" s="137"/>
      <c r="FI73" s="137"/>
      <c r="FJ73" s="137"/>
      <c r="FK73" s="137"/>
      <c r="FL73" s="137"/>
      <c r="FM73" s="137"/>
      <c r="FN73" s="137"/>
      <c r="FO73" s="137"/>
      <c r="FP73" s="137"/>
      <c r="FQ73" s="137"/>
      <c r="FR73" s="137"/>
      <c r="FS73" s="137"/>
      <c r="FT73" s="137"/>
      <c r="FU73" s="137"/>
      <c r="FV73" s="137"/>
      <c r="FW73" s="137"/>
      <c r="FX73" s="137"/>
      <c r="FY73" s="137"/>
      <c r="FZ73" s="137"/>
      <c r="GA73" s="137"/>
      <c r="GB73" s="137"/>
      <c r="GC73" s="137"/>
      <c r="GD73" s="137"/>
      <c r="GE73" s="137"/>
      <c r="GF73" s="137"/>
      <c r="GG73" s="137"/>
      <c r="GH73" s="137"/>
      <c r="GI73" s="137"/>
      <c r="GJ73" s="137"/>
      <c r="GK73" s="137"/>
      <c r="GL73" s="137"/>
      <c r="GM73" s="137"/>
      <c r="GN73" s="137"/>
      <c r="GO73" s="137"/>
      <c r="GP73" s="137"/>
      <c r="GQ73" s="137"/>
      <c r="GR73" s="137"/>
      <c r="GS73" s="137"/>
      <c r="GT73" s="137"/>
      <c r="GU73" s="137"/>
      <c r="GV73" s="137"/>
      <c r="GW73" s="137"/>
      <c r="GX73" s="137"/>
      <c r="GY73" s="137"/>
      <c r="GZ73" s="137"/>
      <c r="HA73" s="137"/>
      <c r="HB73" s="137"/>
      <c r="HC73" s="137"/>
      <c r="HD73" s="137"/>
      <c r="HE73" s="137"/>
      <c r="HF73" s="137"/>
      <c r="HG73" s="137"/>
      <c r="HH73" s="137"/>
      <c r="HI73" s="137"/>
      <c r="HJ73" s="137"/>
      <c r="HK73" s="137"/>
      <c r="HL73" s="137"/>
      <c r="HM73" s="137"/>
      <c r="HN73" s="137"/>
      <c r="HO73" s="137"/>
      <c r="HP73" s="137"/>
      <c r="HQ73" s="137"/>
      <c r="HR73" s="137"/>
      <c r="HS73" s="137"/>
      <c r="HT73" s="137"/>
      <c r="HU73" s="137"/>
      <c r="HV73" s="137"/>
      <c r="HW73" s="137"/>
      <c r="HX73" s="137"/>
      <c r="HY73" s="137"/>
      <c r="HZ73" s="137"/>
      <c r="IA73" s="137"/>
      <c r="IB73" s="137"/>
      <c r="IC73" s="137"/>
      <c r="ID73" s="137"/>
      <c r="IE73" s="137"/>
      <c r="IF73" s="137"/>
      <c r="IG73" s="137"/>
      <c r="IH73" s="137"/>
      <c r="II73" s="137"/>
      <c r="IJ73" s="137"/>
      <c r="IK73" s="137"/>
      <c r="IL73" s="137"/>
      <c r="IM73" s="137"/>
      <c r="IN73" s="137"/>
      <c r="IO73" s="137"/>
      <c r="IP73" s="137"/>
      <c r="IQ73" s="137"/>
    </row>
    <row r="74" spans="18:251" ht="27.75" customHeight="1"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7"/>
      <c r="DF74" s="137"/>
      <c r="DG74" s="137"/>
      <c r="DH74" s="137"/>
      <c r="DI74" s="137"/>
      <c r="DJ74" s="137"/>
      <c r="DK74" s="137"/>
      <c r="DL74" s="137"/>
      <c r="DM74" s="137"/>
      <c r="DN74" s="137"/>
      <c r="DO74" s="137"/>
      <c r="DP74" s="137"/>
      <c r="DQ74" s="137"/>
      <c r="DR74" s="137"/>
      <c r="DS74" s="137"/>
      <c r="DT74" s="137"/>
      <c r="DU74" s="137"/>
      <c r="DV74" s="137"/>
      <c r="DW74" s="137"/>
      <c r="DX74" s="137"/>
      <c r="DY74" s="137"/>
      <c r="DZ74" s="137"/>
      <c r="EA74" s="137"/>
      <c r="EB74" s="137"/>
      <c r="EC74" s="137"/>
      <c r="ED74" s="137"/>
      <c r="EE74" s="137"/>
      <c r="EF74" s="137"/>
      <c r="EG74" s="137"/>
      <c r="EH74" s="137"/>
      <c r="EI74" s="137"/>
      <c r="EJ74" s="137"/>
      <c r="EK74" s="137"/>
      <c r="EL74" s="137"/>
      <c r="EM74" s="137"/>
      <c r="EN74" s="137"/>
      <c r="EO74" s="137"/>
      <c r="EP74" s="137"/>
      <c r="EQ74" s="137"/>
      <c r="ER74" s="137"/>
      <c r="ES74" s="137"/>
      <c r="ET74" s="137"/>
      <c r="EU74" s="137"/>
      <c r="EV74" s="137"/>
      <c r="EW74" s="137"/>
      <c r="EX74" s="137"/>
      <c r="EY74" s="137"/>
      <c r="EZ74" s="137"/>
      <c r="FA74" s="137"/>
      <c r="FB74" s="137"/>
      <c r="FC74" s="137"/>
      <c r="FD74" s="137"/>
      <c r="FE74" s="137"/>
      <c r="FF74" s="137"/>
      <c r="FG74" s="137"/>
      <c r="FH74" s="137"/>
      <c r="FI74" s="137"/>
      <c r="FJ74" s="137"/>
      <c r="FK74" s="137"/>
      <c r="FL74" s="137"/>
      <c r="FM74" s="137"/>
      <c r="FN74" s="137"/>
      <c r="FO74" s="137"/>
      <c r="FP74" s="137"/>
      <c r="FQ74" s="137"/>
      <c r="FR74" s="137"/>
      <c r="FS74" s="137"/>
      <c r="FT74" s="137"/>
      <c r="FU74" s="137"/>
      <c r="FV74" s="137"/>
      <c r="FW74" s="137"/>
      <c r="FX74" s="137"/>
      <c r="FY74" s="137"/>
      <c r="FZ74" s="137"/>
      <c r="GA74" s="137"/>
      <c r="GB74" s="137"/>
      <c r="GC74" s="137"/>
      <c r="GD74" s="137"/>
      <c r="GE74" s="137"/>
      <c r="GF74" s="137"/>
      <c r="GG74" s="137"/>
      <c r="GH74" s="137"/>
      <c r="GI74" s="137"/>
      <c r="GJ74" s="137"/>
      <c r="GK74" s="137"/>
      <c r="GL74" s="137"/>
      <c r="GM74" s="137"/>
      <c r="GN74" s="137"/>
      <c r="GO74" s="137"/>
      <c r="GP74" s="137"/>
      <c r="GQ74" s="137"/>
      <c r="GR74" s="137"/>
      <c r="GS74" s="137"/>
      <c r="GT74" s="137"/>
      <c r="GU74" s="137"/>
      <c r="GV74" s="137"/>
      <c r="GW74" s="137"/>
      <c r="GX74" s="137"/>
      <c r="GY74" s="137"/>
      <c r="GZ74" s="137"/>
      <c r="HA74" s="137"/>
      <c r="HB74" s="137"/>
      <c r="HC74" s="137"/>
      <c r="HD74" s="137"/>
      <c r="HE74" s="137"/>
      <c r="HF74" s="137"/>
      <c r="HG74" s="137"/>
      <c r="HH74" s="137"/>
      <c r="HI74" s="137"/>
      <c r="HJ74" s="137"/>
      <c r="HK74" s="137"/>
      <c r="HL74" s="137"/>
      <c r="HM74" s="137"/>
      <c r="HN74" s="137"/>
      <c r="HO74" s="137"/>
      <c r="HP74" s="137"/>
      <c r="HQ74" s="137"/>
      <c r="HR74" s="137"/>
      <c r="HS74" s="137"/>
      <c r="HT74" s="137"/>
      <c r="HU74" s="137"/>
      <c r="HV74" s="137"/>
      <c r="HW74" s="137"/>
      <c r="HX74" s="137"/>
      <c r="HY74" s="137"/>
      <c r="HZ74" s="137"/>
      <c r="IA74" s="137"/>
      <c r="IB74" s="137"/>
      <c r="IC74" s="137"/>
      <c r="ID74" s="137"/>
      <c r="IE74" s="137"/>
      <c r="IF74" s="137"/>
      <c r="IG74" s="137"/>
      <c r="IH74" s="137"/>
      <c r="II74" s="137"/>
      <c r="IJ74" s="137"/>
      <c r="IK74" s="137"/>
      <c r="IL74" s="137"/>
      <c r="IM74" s="137"/>
      <c r="IN74" s="137"/>
      <c r="IO74" s="137"/>
      <c r="IP74" s="137"/>
      <c r="IQ74" s="137"/>
    </row>
    <row r="75" spans="18:251" ht="27.75" customHeight="1"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  <c r="DI75" s="137"/>
      <c r="DJ75" s="137"/>
      <c r="DK75" s="137"/>
      <c r="DL75" s="137"/>
      <c r="DM75" s="137"/>
      <c r="DN75" s="137"/>
      <c r="DO75" s="137"/>
      <c r="DP75" s="137"/>
      <c r="DQ75" s="137"/>
      <c r="DR75" s="137"/>
      <c r="DS75" s="137"/>
      <c r="DT75" s="137"/>
      <c r="DU75" s="137"/>
      <c r="DV75" s="137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7"/>
      <c r="FE75" s="137"/>
      <c r="FF75" s="137"/>
      <c r="FG75" s="137"/>
      <c r="FH75" s="137"/>
      <c r="FI75" s="137"/>
      <c r="FJ75" s="137"/>
      <c r="FK75" s="137"/>
      <c r="FL75" s="137"/>
      <c r="FM75" s="137"/>
      <c r="FN75" s="137"/>
      <c r="FO75" s="137"/>
      <c r="FP75" s="137"/>
      <c r="FQ75" s="137"/>
      <c r="FR75" s="137"/>
      <c r="FS75" s="137"/>
      <c r="FT75" s="137"/>
      <c r="FU75" s="137"/>
      <c r="FV75" s="137"/>
      <c r="FW75" s="137"/>
      <c r="FX75" s="137"/>
      <c r="FY75" s="137"/>
      <c r="FZ75" s="137"/>
      <c r="GA75" s="137"/>
      <c r="GB75" s="137"/>
      <c r="GC75" s="137"/>
      <c r="GD75" s="137"/>
      <c r="GE75" s="137"/>
      <c r="GF75" s="137"/>
      <c r="GG75" s="137"/>
      <c r="GH75" s="137"/>
      <c r="GI75" s="137"/>
      <c r="GJ75" s="137"/>
      <c r="GK75" s="137"/>
      <c r="GL75" s="137"/>
      <c r="GM75" s="137"/>
      <c r="GN75" s="137"/>
      <c r="GO75" s="137"/>
      <c r="GP75" s="137"/>
      <c r="GQ75" s="137"/>
      <c r="GR75" s="137"/>
      <c r="GS75" s="137"/>
      <c r="GT75" s="137"/>
      <c r="GU75" s="137"/>
      <c r="GV75" s="137"/>
      <c r="GW75" s="137"/>
      <c r="GX75" s="137"/>
      <c r="GY75" s="137"/>
      <c r="GZ75" s="137"/>
      <c r="HA75" s="137"/>
      <c r="HB75" s="137"/>
      <c r="HC75" s="137"/>
      <c r="HD75" s="137"/>
      <c r="HE75" s="137"/>
      <c r="HF75" s="137"/>
      <c r="HG75" s="137"/>
      <c r="HH75" s="137"/>
      <c r="HI75" s="137"/>
      <c r="HJ75" s="137"/>
      <c r="HK75" s="137"/>
      <c r="HL75" s="137"/>
      <c r="HM75" s="137"/>
      <c r="HN75" s="137"/>
      <c r="HO75" s="137"/>
      <c r="HP75" s="137"/>
      <c r="HQ75" s="137"/>
      <c r="HR75" s="137"/>
      <c r="HS75" s="137"/>
      <c r="HT75" s="137"/>
      <c r="HU75" s="137"/>
      <c r="HV75" s="137"/>
      <c r="HW75" s="137"/>
      <c r="HX75" s="137"/>
      <c r="HY75" s="137"/>
      <c r="HZ75" s="137"/>
      <c r="IA75" s="137"/>
      <c r="IB75" s="137"/>
      <c r="IC75" s="137"/>
      <c r="ID75" s="137"/>
      <c r="IE75" s="137"/>
      <c r="IF75" s="137"/>
      <c r="IG75" s="137"/>
      <c r="IH75" s="137"/>
      <c r="II75" s="137"/>
      <c r="IJ75" s="137"/>
      <c r="IK75" s="137"/>
      <c r="IL75" s="137"/>
      <c r="IM75" s="137"/>
      <c r="IN75" s="137"/>
      <c r="IO75" s="137"/>
      <c r="IP75" s="137"/>
      <c r="IQ75" s="137"/>
    </row>
    <row r="76" spans="18:251" ht="27.75" customHeight="1"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7"/>
      <c r="EZ76" s="137"/>
      <c r="FA76" s="137"/>
      <c r="FB76" s="137"/>
      <c r="FC76" s="137"/>
      <c r="FD76" s="137"/>
      <c r="FE76" s="137"/>
      <c r="FF76" s="137"/>
      <c r="FG76" s="137"/>
      <c r="FH76" s="137"/>
      <c r="FI76" s="137"/>
      <c r="FJ76" s="137"/>
      <c r="FK76" s="137"/>
      <c r="FL76" s="137"/>
      <c r="FM76" s="137"/>
      <c r="FN76" s="137"/>
      <c r="FO76" s="137"/>
      <c r="FP76" s="137"/>
      <c r="FQ76" s="137"/>
      <c r="FR76" s="137"/>
      <c r="FS76" s="137"/>
      <c r="FT76" s="137"/>
      <c r="FU76" s="137"/>
      <c r="FV76" s="137"/>
      <c r="FW76" s="137"/>
      <c r="FX76" s="137"/>
      <c r="FY76" s="137"/>
      <c r="FZ76" s="137"/>
      <c r="GA76" s="137"/>
      <c r="GB76" s="137"/>
      <c r="GC76" s="137"/>
      <c r="GD76" s="137"/>
      <c r="GE76" s="137"/>
      <c r="GF76" s="137"/>
      <c r="GG76" s="137"/>
      <c r="GH76" s="137"/>
      <c r="GI76" s="137"/>
      <c r="GJ76" s="137"/>
      <c r="GK76" s="137"/>
      <c r="GL76" s="137"/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7"/>
      <c r="HA76" s="137"/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7"/>
      <c r="HP76" s="137"/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7"/>
      <c r="IE76" s="137"/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</row>
    <row r="77" spans="18:251" ht="27.75" customHeight="1"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137"/>
      <c r="EW77" s="137"/>
      <c r="EX77" s="137"/>
      <c r="EY77" s="137"/>
      <c r="EZ77" s="137"/>
      <c r="FA77" s="137"/>
      <c r="FB77" s="137"/>
      <c r="FC77" s="137"/>
      <c r="FD77" s="137"/>
      <c r="FE77" s="137"/>
      <c r="FF77" s="137"/>
      <c r="FG77" s="137"/>
      <c r="FH77" s="137"/>
      <c r="FI77" s="137"/>
      <c r="FJ77" s="137"/>
      <c r="FK77" s="137"/>
      <c r="FL77" s="137"/>
      <c r="FM77" s="137"/>
      <c r="FN77" s="137"/>
      <c r="FO77" s="137"/>
      <c r="FP77" s="137"/>
      <c r="FQ77" s="137"/>
      <c r="FR77" s="137"/>
      <c r="FS77" s="137"/>
      <c r="FT77" s="137"/>
      <c r="FU77" s="137"/>
      <c r="FV77" s="137"/>
      <c r="FW77" s="137"/>
      <c r="FX77" s="137"/>
      <c r="FY77" s="137"/>
      <c r="FZ77" s="137"/>
      <c r="GA77" s="137"/>
      <c r="GB77" s="137"/>
      <c r="GC77" s="137"/>
      <c r="GD77" s="137"/>
      <c r="GE77" s="137"/>
      <c r="GF77" s="137"/>
      <c r="GG77" s="137"/>
      <c r="GH77" s="137"/>
      <c r="GI77" s="137"/>
      <c r="GJ77" s="137"/>
      <c r="GK77" s="137"/>
      <c r="GL77" s="137"/>
      <c r="GM77" s="137"/>
      <c r="GN77" s="137"/>
      <c r="GO77" s="137"/>
      <c r="GP77" s="137"/>
      <c r="GQ77" s="137"/>
      <c r="GR77" s="137"/>
      <c r="GS77" s="137"/>
      <c r="GT77" s="137"/>
      <c r="GU77" s="137"/>
      <c r="GV77" s="137"/>
      <c r="GW77" s="137"/>
      <c r="GX77" s="137"/>
      <c r="GY77" s="137"/>
      <c r="GZ77" s="137"/>
      <c r="HA77" s="137"/>
      <c r="HB77" s="137"/>
      <c r="HC77" s="137"/>
      <c r="HD77" s="137"/>
      <c r="HE77" s="137"/>
      <c r="HF77" s="137"/>
      <c r="HG77" s="137"/>
      <c r="HH77" s="137"/>
      <c r="HI77" s="137"/>
      <c r="HJ77" s="137"/>
      <c r="HK77" s="137"/>
      <c r="HL77" s="137"/>
      <c r="HM77" s="137"/>
      <c r="HN77" s="137"/>
      <c r="HO77" s="137"/>
      <c r="HP77" s="137"/>
      <c r="HQ77" s="137"/>
      <c r="HR77" s="137"/>
      <c r="HS77" s="137"/>
      <c r="HT77" s="137"/>
      <c r="HU77" s="137"/>
      <c r="HV77" s="137"/>
      <c r="HW77" s="137"/>
      <c r="HX77" s="137"/>
      <c r="HY77" s="137"/>
      <c r="HZ77" s="137"/>
      <c r="IA77" s="137"/>
      <c r="IB77" s="137"/>
      <c r="IC77" s="137"/>
      <c r="ID77" s="137"/>
      <c r="IE77" s="137"/>
      <c r="IF77" s="137"/>
      <c r="IG77" s="137"/>
      <c r="IH77" s="137"/>
      <c r="II77" s="137"/>
      <c r="IJ77" s="137"/>
      <c r="IK77" s="137"/>
      <c r="IL77" s="137"/>
      <c r="IM77" s="137"/>
      <c r="IN77" s="137"/>
      <c r="IO77" s="137"/>
      <c r="IP77" s="137"/>
      <c r="IQ77" s="137"/>
    </row>
    <row r="78" spans="18:251" ht="27.75" customHeight="1"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  <c r="FF78" s="137"/>
      <c r="FG78" s="137"/>
      <c r="FH78" s="137"/>
      <c r="FI78" s="137"/>
      <c r="FJ78" s="137"/>
      <c r="FK78" s="137"/>
      <c r="FL78" s="137"/>
      <c r="FM78" s="137"/>
      <c r="FN78" s="137"/>
      <c r="FO78" s="137"/>
      <c r="FP78" s="137"/>
      <c r="FQ78" s="137"/>
      <c r="FR78" s="137"/>
      <c r="FS78" s="137"/>
      <c r="FT78" s="137"/>
      <c r="FU78" s="137"/>
      <c r="FV78" s="137"/>
      <c r="FW78" s="137"/>
      <c r="FX78" s="137"/>
      <c r="FY78" s="137"/>
      <c r="FZ78" s="137"/>
      <c r="GA78" s="137"/>
      <c r="GB78" s="137"/>
      <c r="GC78" s="137"/>
      <c r="GD78" s="137"/>
      <c r="GE78" s="137"/>
      <c r="GF78" s="137"/>
      <c r="GG78" s="137"/>
      <c r="GH78" s="137"/>
      <c r="GI78" s="137"/>
      <c r="GJ78" s="137"/>
      <c r="GK78" s="137"/>
      <c r="GL78" s="137"/>
      <c r="GM78" s="137"/>
      <c r="GN78" s="137"/>
      <c r="GO78" s="137"/>
      <c r="GP78" s="137"/>
      <c r="GQ78" s="137"/>
      <c r="GR78" s="137"/>
      <c r="GS78" s="137"/>
      <c r="GT78" s="137"/>
      <c r="GU78" s="137"/>
      <c r="GV78" s="137"/>
      <c r="GW78" s="137"/>
      <c r="GX78" s="137"/>
      <c r="GY78" s="137"/>
      <c r="GZ78" s="137"/>
      <c r="HA78" s="137"/>
      <c r="HB78" s="137"/>
      <c r="HC78" s="137"/>
      <c r="HD78" s="137"/>
      <c r="HE78" s="137"/>
      <c r="HF78" s="137"/>
      <c r="HG78" s="137"/>
      <c r="HH78" s="137"/>
      <c r="HI78" s="137"/>
      <c r="HJ78" s="137"/>
      <c r="HK78" s="137"/>
      <c r="HL78" s="137"/>
      <c r="HM78" s="137"/>
      <c r="HN78" s="137"/>
      <c r="HO78" s="137"/>
      <c r="HP78" s="137"/>
      <c r="HQ78" s="137"/>
      <c r="HR78" s="137"/>
      <c r="HS78" s="137"/>
      <c r="HT78" s="137"/>
      <c r="HU78" s="137"/>
      <c r="HV78" s="137"/>
      <c r="HW78" s="137"/>
      <c r="HX78" s="137"/>
      <c r="HY78" s="137"/>
      <c r="HZ78" s="137"/>
      <c r="IA78" s="137"/>
      <c r="IB78" s="137"/>
      <c r="IC78" s="137"/>
      <c r="ID78" s="137"/>
      <c r="IE78" s="137"/>
      <c r="IF78" s="137"/>
      <c r="IG78" s="137"/>
      <c r="IH78" s="137"/>
      <c r="II78" s="137"/>
      <c r="IJ78" s="137"/>
      <c r="IK78" s="137"/>
      <c r="IL78" s="137"/>
      <c r="IM78" s="137"/>
      <c r="IN78" s="137"/>
      <c r="IO78" s="137"/>
      <c r="IP78" s="137"/>
      <c r="IQ78" s="137"/>
    </row>
    <row r="79" spans="18:251" ht="27.75" customHeight="1"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37"/>
      <c r="DY79" s="137"/>
      <c r="DZ79" s="137"/>
      <c r="EA79" s="137"/>
      <c r="EB79" s="137"/>
      <c r="EC79" s="137"/>
      <c r="ED79" s="137"/>
      <c r="EE79" s="137"/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7"/>
      <c r="FF79" s="137"/>
      <c r="FG79" s="137"/>
      <c r="FH79" s="137"/>
      <c r="FI79" s="137"/>
      <c r="FJ79" s="137"/>
      <c r="FK79" s="137"/>
      <c r="FL79" s="137"/>
      <c r="FM79" s="137"/>
      <c r="FN79" s="137"/>
      <c r="FO79" s="137"/>
      <c r="FP79" s="137"/>
      <c r="FQ79" s="137"/>
      <c r="FR79" s="137"/>
      <c r="FS79" s="137"/>
      <c r="FT79" s="137"/>
      <c r="FU79" s="137"/>
      <c r="FV79" s="137"/>
      <c r="FW79" s="137"/>
      <c r="FX79" s="137"/>
      <c r="FY79" s="137"/>
      <c r="FZ79" s="137"/>
      <c r="GA79" s="137"/>
      <c r="GB79" s="137"/>
      <c r="GC79" s="137"/>
      <c r="GD79" s="137"/>
      <c r="GE79" s="137"/>
      <c r="GF79" s="137"/>
      <c r="GG79" s="137"/>
      <c r="GH79" s="137"/>
      <c r="GI79" s="137"/>
      <c r="GJ79" s="137"/>
      <c r="GK79" s="137"/>
      <c r="GL79" s="137"/>
      <c r="GM79" s="137"/>
      <c r="GN79" s="137"/>
      <c r="GO79" s="137"/>
      <c r="GP79" s="137"/>
      <c r="GQ79" s="137"/>
      <c r="GR79" s="137"/>
      <c r="GS79" s="137"/>
      <c r="GT79" s="137"/>
      <c r="GU79" s="137"/>
      <c r="GV79" s="137"/>
      <c r="GW79" s="137"/>
      <c r="GX79" s="137"/>
      <c r="GY79" s="137"/>
      <c r="GZ79" s="137"/>
      <c r="HA79" s="137"/>
      <c r="HB79" s="137"/>
      <c r="HC79" s="137"/>
      <c r="HD79" s="137"/>
      <c r="HE79" s="137"/>
      <c r="HF79" s="137"/>
      <c r="HG79" s="137"/>
      <c r="HH79" s="137"/>
      <c r="HI79" s="137"/>
      <c r="HJ79" s="137"/>
      <c r="HK79" s="137"/>
      <c r="HL79" s="137"/>
      <c r="HM79" s="137"/>
      <c r="HN79" s="137"/>
      <c r="HO79" s="137"/>
      <c r="HP79" s="137"/>
      <c r="HQ79" s="137"/>
      <c r="HR79" s="137"/>
      <c r="HS79" s="137"/>
      <c r="HT79" s="137"/>
      <c r="HU79" s="137"/>
      <c r="HV79" s="137"/>
      <c r="HW79" s="137"/>
      <c r="HX79" s="137"/>
      <c r="HY79" s="137"/>
      <c r="HZ79" s="137"/>
      <c r="IA79" s="137"/>
      <c r="IB79" s="137"/>
      <c r="IC79" s="137"/>
      <c r="ID79" s="137"/>
      <c r="IE79" s="137"/>
      <c r="IF79" s="137"/>
      <c r="IG79" s="137"/>
      <c r="IH79" s="137"/>
      <c r="II79" s="137"/>
      <c r="IJ79" s="137"/>
      <c r="IK79" s="137"/>
      <c r="IL79" s="137"/>
      <c r="IM79" s="137"/>
      <c r="IN79" s="137"/>
      <c r="IO79" s="137"/>
      <c r="IP79" s="137"/>
      <c r="IQ79" s="137"/>
    </row>
    <row r="80" spans="18:251" ht="27.75" customHeight="1"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7"/>
      <c r="EY80" s="137"/>
      <c r="EZ80" s="137"/>
      <c r="FA80" s="137"/>
      <c r="FB80" s="137"/>
      <c r="FC80" s="137"/>
      <c r="FD80" s="137"/>
      <c r="FE80" s="137"/>
      <c r="FF80" s="137"/>
      <c r="FG80" s="137"/>
      <c r="FH80" s="137"/>
      <c r="FI80" s="137"/>
      <c r="FJ80" s="137"/>
      <c r="FK80" s="137"/>
      <c r="FL80" s="137"/>
      <c r="FM80" s="137"/>
      <c r="FN80" s="137"/>
      <c r="FO80" s="137"/>
      <c r="FP80" s="137"/>
      <c r="FQ80" s="137"/>
      <c r="FR80" s="137"/>
      <c r="FS80" s="137"/>
      <c r="FT80" s="137"/>
      <c r="FU80" s="137"/>
      <c r="FV80" s="137"/>
      <c r="FW80" s="137"/>
      <c r="FX80" s="137"/>
      <c r="FY80" s="137"/>
      <c r="FZ80" s="137"/>
      <c r="GA80" s="137"/>
      <c r="GB80" s="137"/>
      <c r="GC80" s="137"/>
      <c r="GD80" s="137"/>
      <c r="GE80" s="137"/>
      <c r="GF80" s="137"/>
      <c r="GG80" s="137"/>
      <c r="GH80" s="137"/>
      <c r="GI80" s="137"/>
      <c r="GJ80" s="137"/>
      <c r="GK80" s="137"/>
      <c r="GL80" s="137"/>
      <c r="GM80" s="137"/>
      <c r="GN80" s="137"/>
      <c r="GO80" s="137"/>
      <c r="GP80" s="137"/>
      <c r="GQ80" s="137"/>
      <c r="GR80" s="137"/>
      <c r="GS80" s="137"/>
      <c r="GT80" s="137"/>
      <c r="GU80" s="137"/>
      <c r="GV80" s="137"/>
      <c r="GW80" s="137"/>
      <c r="GX80" s="137"/>
      <c r="GY80" s="137"/>
      <c r="GZ80" s="137"/>
      <c r="HA80" s="137"/>
      <c r="HB80" s="137"/>
      <c r="HC80" s="137"/>
      <c r="HD80" s="137"/>
      <c r="HE80" s="137"/>
      <c r="HF80" s="137"/>
      <c r="HG80" s="137"/>
      <c r="HH80" s="137"/>
      <c r="HI80" s="137"/>
      <c r="HJ80" s="137"/>
      <c r="HK80" s="137"/>
      <c r="HL80" s="137"/>
      <c r="HM80" s="137"/>
      <c r="HN80" s="137"/>
      <c r="HO80" s="137"/>
      <c r="HP80" s="137"/>
      <c r="HQ80" s="137"/>
      <c r="HR80" s="137"/>
      <c r="HS80" s="137"/>
      <c r="HT80" s="137"/>
      <c r="HU80" s="137"/>
      <c r="HV80" s="137"/>
      <c r="HW80" s="137"/>
      <c r="HX80" s="137"/>
      <c r="HY80" s="137"/>
      <c r="HZ80" s="137"/>
      <c r="IA80" s="137"/>
      <c r="IB80" s="137"/>
      <c r="IC80" s="137"/>
      <c r="ID80" s="137"/>
      <c r="IE80" s="137"/>
      <c r="IF80" s="137"/>
      <c r="IG80" s="137"/>
      <c r="IH80" s="137"/>
      <c r="II80" s="137"/>
      <c r="IJ80" s="137"/>
      <c r="IK80" s="137"/>
      <c r="IL80" s="137"/>
      <c r="IM80" s="137"/>
      <c r="IN80" s="137"/>
      <c r="IO80" s="137"/>
      <c r="IP80" s="137"/>
      <c r="IQ80" s="137"/>
    </row>
    <row r="81" spans="18:251" ht="27.75" customHeight="1"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  <c r="DI81" s="137"/>
      <c r="DJ81" s="137"/>
      <c r="DK81" s="137"/>
      <c r="DL81" s="137"/>
      <c r="DM81" s="137"/>
      <c r="DN81" s="137"/>
      <c r="DO81" s="137"/>
      <c r="DP81" s="137"/>
      <c r="DQ81" s="137"/>
      <c r="DR81" s="137"/>
      <c r="DS81" s="137"/>
      <c r="DT81" s="137"/>
      <c r="DU81" s="137"/>
      <c r="DV81" s="137"/>
      <c r="DW81" s="137"/>
      <c r="DX81" s="137"/>
      <c r="DY81" s="137"/>
      <c r="DZ81" s="137"/>
      <c r="EA81" s="137"/>
      <c r="EB81" s="137"/>
      <c r="EC81" s="137"/>
      <c r="ED81" s="137"/>
      <c r="EE81" s="137"/>
      <c r="EF81" s="137"/>
      <c r="EG81" s="137"/>
      <c r="EH81" s="137"/>
      <c r="EI81" s="137"/>
      <c r="EJ81" s="137"/>
      <c r="EK81" s="137"/>
      <c r="EL81" s="137"/>
      <c r="EM81" s="137"/>
      <c r="EN81" s="137"/>
      <c r="EO81" s="137"/>
      <c r="EP81" s="137"/>
      <c r="EQ81" s="137"/>
      <c r="ER81" s="137"/>
      <c r="ES81" s="137"/>
      <c r="ET81" s="137"/>
      <c r="EU81" s="137"/>
      <c r="EV81" s="137"/>
      <c r="EW81" s="137"/>
      <c r="EX81" s="137"/>
      <c r="EY81" s="137"/>
      <c r="EZ81" s="137"/>
      <c r="FA81" s="137"/>
      <c r="FB81" s="137"/>
      <c r="FC81" s="137"/>
      <c r="FD81" s="137"/>
      <c r="FE81" s="137"/>
      <c r="FF81" s="137"/>
      <c r="FG81" s="137"/>
      <c r="FH81" s="137"/>
      <c r="FI81" s="137"/>
      <c r="FJ81" s="137"/>
      <c r="FK81" s="137"/>
      <c r="FL81" s="137"/>
      <c r="FM81" s="137"/>
      <c r="FN81" s="137"/>
      <c r="FO81" s="137"/>
      <c r="FP81" s="137"/>
      <c r="FQ81" s="137"/>
      <c r="FR81" s="137"/>
      <c r="FS81" s="137"/>
      <c r="FT81" s="137"/>
      <c r="FU81" s="137"/>
      <c r="FV81" s="137"/>
      <c r="FW81" s="137"/>
      <c r="FX81" s="137"/>
      <c r="FY81" s="137"/>
      <c r="FZ81" s="137"/>
      <c r="GA81" s="137"/>
      <c r="GB81" s="137"/>
      <c r="GC81" s="137"/>
      <c r="GD81" s="137"/>
      <c r="GE81" s="137"/>
      <c r="GF81" s="137"/>
      <c r="GG81" s="137"/>
      <c r="GH81" s="137"/>
      <c r="GI81" s="137"/>
      <c r="GJ81" s="137"/>
      <c r="GK81" s="137"/>
      <c r="GL81" s="137"/>
      <c r="GM81" s="137"/>
      <c r="GN81" s="137"/>
      <c r="GO81" s="137"/>
      <c r="GP81" s="137"/>
      <c r="GQ81" s="137"/>
      <c r="GR81" s="137"/>
      <c r="GS81" s="137"/>
      <c r="GT81" s="137"/>
      <c r="GU81" s="137"/>
      <c r="GV81" s="137"/>
      <c r="GW81" s="137"/>
      <c r="GX81" s="137"/>
      <c r="GY81" s="137"/>
      <c r="GZ81" s="137"/>
      <c r="HA81" s="137"/>
      <c r="HB81" s="137"/>
      <c r="HC81" s="137"/>
      <c r="HD81" s="137"/>
      <c r="HE81" s="137"/>
      <c r="HF81" s="137"/>
      <c r="HG81" s="137"/>
      <c r="HH81" s="137"/>
      <c r="HI81" s="137"/>
      <c r="HJ81" s="137"/>
      <c r="HK81" s="137"/>
      <c r="HL81" s="137"/>
      <c r="HM81" s="137"/>
      <c r="HN81" s="137"/>
      <c r="HO81" s="137"/>
      <c r="HP81" s="137"/>
      <c r="HQ81" s="137"/>
      <c r="HR81" s="137"/>
      <c r="HS81" s="137"/>
      <c r="HT81" s="137"/>
      <c r="HU81" s="137"/>
      <c r="HV81" s="137"/>
      <c r="HW81" s="137"/>
      <c r="HX81" s="137"/>
      <c r="HY81" s="137"/>
      <c r="HZ81" s="137"/>
      <c r="IA81" s="137"/>
      <c r="IB81" s="137"/>
      <c r="IC81" s="137"/>
      <c r="ID81" s="137"/>
      <c r="IE81" s="137"/>
      <c r="IF81" s="137"/>
      <c r="IG81" s="137"/>
      <c r="IH81" s="137"/>
      <c r="II81" s="137"/>
      <c r="IJ81" s="137"/>
      <c r="IK81" s="137"/>
      <c r="IL81" s="137"/>
      <c r="IM81" s="137"/>
      <c r="IN81" s="137"/>
      <c r="IO81" s="137"/>
      <c r="IP81" s="137"/>
      <c r="IQ81" s="137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22"/>
      <c r="C1" s="22"/>
      <c r="D1" s="22"/>
      <c r="E1" s="22"/>
      <c r="F1" s="110" t="s">
        <v>116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18.75" customHeight="1">
      <c r="A2" s="23" t="s">
        <v>117</v>
      </c>
      <c r="B2" s="23"/>
      <c r="C2" s="23"/>
      <c r="D2" s="23"/>
      <c r="E2" s="23"/>
      <c r="F2" s="23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</row>
    <row r="3" spans="1:253" ht="15" customHeight="1">
      <c r="A3" s="93" t="s">
        <v>2</v>
      </c>
      <c r="B3" s="93"/>
      <c r="C3" s="94"/>
      <c r="D3" s="95"/>
      <c r="E3" s="92"/>
      <c r="F3" s="51" t="s">
        <v>3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</row>
    <row r="4" spans="1:252" ht="14.25" customHeight="1">
      <c r="A4" s="41" t="s">
        <v>118</v>
      </c>
      <c r="B4" s="41"/>
      <c r="C4" s="41" t="s">
        <v>119</v>
      </c>
      <c r="D4" s="41"/>
      <c r="E4" s="41"/>
      <c r="F4" s="4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</row>
    <row r="5" spans="1:252" ht="14.25" customHeight="1">
      <c r="A5" s="41" t="s">
        <v>6</v>
      </c>
      <c r="B5" s="41" t="s">
        <v>120</v>
      </c>
      <c r="C5" s="96" t="s">
        <v>8</v>
      </c>
      <c r="D5" s="41" t="s">
        <v>120</v>
      </c>
      <c r="E5" s="96" t="s">
        <v>9</v>
      </c>
      <c r="F5" s="41" t="s">
        <v>120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</row>
    <row r="6" spans="1:252" ht="14.25" customHeight="1">
      <c r="A6" s="97" t="s">
        <v>121</v>
      </c>
      <c r="B6" s="50">
        <v>2335.34</v>
      </c>
      <c r="C6" s="98" t="s">
        <v>11</v>
      </c>
      <c r="D6" s="50">
        <v>2335.34</v>
      </c>
      <c r="E6" s="98" t="s">
        <v>12</v>
      </c>
      <c r="F6" s="50">
        <v>2135.34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</row>
    <row r="7" spans="1:252" ht="14.25" customHeight="1">
      <c r="A7" s="97" t="s">
        <v>122</v>
      </c>
      <c r="B7" s="50">
        <v>0</v>
      </c>
      <c r="C7" s="98" t="s">
        <v>14</v>
      </c>
      <c r="D7" s="50">
        <v>0</v>
      </c>
      <c r="E7" s="98" t="s">
        <v>15</v>
      </c>
      <c r="F7" s="50">
        <v>1928.43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</row>
    <row r="8" spans="1:252" ht="14.25" customHeight="1">
      <c r="A8" s="98" t="s">
        <v>123</v>
      </c>
      <c r="B8" s="50">
        <v>0</v>
      </c>
      <c r="C8" s="98" t="s">
        <v>17</v>
      </c>
      <c r="D8" s="50">
        <v>0</v>
      </c>
      <c r="E8" s="98" t="s">
        <v>18</v>
      </c>
      <c r="F8" s="50">
        <v>206.91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</row>
    <row r="9" spans="1:252" ht="14.25" customHeight="1">
      <c r="A9" s="99"/>
      <c r="B9" s="50"/>
      <c r="C9" s="98" t="s">
        <v>20</v>
      </c>
      <c r="D9" s="50">
        <v>0</v>
      </c>
      <c r="E9" s="98" t="s">
        <v>21</v>
      </c>
      <c r="F9" s="50">
        <v>0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</row>
    <row r="10" spans="1:252" ht="14.25" customHeight="1">
      <c r="A10" s="99"/>
      <c r="B10" s="50"/>
      <c r="C10" s="98" t="s">
        <v>23</v>
      </c>
      <c r="D10" s="50">
        <v>0</v>
      </c>
      <c r="E10" s="98" t="s">
        <v>24</v>
      </c>
      <c r="F10" s="50">
        <v>200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</row>
    <row r="11" spans="1:252" ht="14.25" customHeight="1">
      <c r="A11" s="99"/>
      <c r="B11" s="50"/>
      <c r="C11" s="98" t="s">
        <v>26</v>
      </c>
      <c r="D11" s="50">
        <v>0</v>
      </c>
      <c r="E11" s="98" t="s">
        <v>27</v>
      </c>
      <c r="F11" s="50">
        <v>0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</row>
    <row r="12" spans="1:252" ht="14.25" customHeight="1">
      <c r="A12" s="99"/>
      <c r="B12" s="100"/>
      <c r="C12" s="98" t="s">
        <v>29</v>
      </c>
      <c r="D12" s="50">
        <v>0</v>
      </c>
      <c r="E12" s="98" t="s">
        <v>30</v>
      </c>
      <c r="F12" s="50">
        <v>0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</row>
    <row r="13" spans="1:252" ht="14.25" customHeight="1">
      <c r="A13" s="99"/>
      <c r="B13" s="50"/>
      <c r="C13" s="98" t="s">
        <v>32</v>
      </c>
      <c r="D13" s="50">
        <v>0</v>
      </c>
      <c r="E13" s="98" t="s">
        <v>33</v>
      </c>
      <c r="F13" s="50">
        <v>0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</row>
    <row r="14" spans="1:252" ht="14.25" customHeight="1">
      <c r="A14" s="98"/>
      <c r="B14" s="50"/>
      <c r="C14" s="98" t="s">
        <v>35</v>
      </c>
      <c r="D14" s="50">
        <v>0</v>
      </c>
      <c r="E14" s="98" t="s">
        <v>36</v>
      </c>
      <c r="F14" s="5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</row>
    <row r="15" spans="1:252" ht="14.25" customHeight="1">
      <c r="A15" s="98"/>
      <c r="B15" s="50"/>
      <c r="C15" s="98" t="s">
        <v>38</v>
      </c>
      <c r="D15" s="50">
        <v>0</v>
      </c>
      <c r="E15" s="98" t="s">
        <v>39</v>
      </c>
      <c r="F15" s="50">
        <v>0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</row>
    <row r="16" spans="1:252" ht="14.25" customHeight="1">
      <c r="A16" s="98"/>
      <c r="B16" s="50"/>
      <c r="C16" s="98" t="s">
        <v>41</v>
      </c>
      <c r="D16" s="50">
        <v>0</v>
      </c>
      <c r="E16" s="98"/>
      <c r="F16" s="50"/>
      <c r="G16" s="11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</row>
    <row r="17" spans="1:252" ht="14.25" customHeight="1">
      <c r="A17" s="98"/>
      <c r="B17" s="50"/>
      <c r="C17" s="98" t="s">
        <v>43</v>
      </c>
      <c r="D17" s="50">
        <v>0</v>
      </c>
      <c r="E17" s="98"/>
      <c r="F17" s="5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</row>
    <row r="18" spans="1:252" ht="14.25" customHeight="1">
      <c r="A18" s="98"/>
      <c r="B18" s="100"/>
      <c r="C18" s="98" t="s">
        <v>45</v>
      </c>
      <c r="D18" s="50">
        <v>0</v>
      </c>
      <c r="E18" s="112"/>
      <c r="F18" s="10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</row>
    <row r="19" spans="1:252" ht="14.25" customHeight="1">
      <c r="A19" s="99"/>
      <c r="B19" s="100"/>
      <c r="C19" s="98" t="s">
        <v>46</v>
      </c>
      <c r="D19" s="50">
        <v>0</v>
      </c>
      <c r="E19" s="112"/>
      <c r="F19" s="10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</row>
    <row r="20" spans="1:252" ht="14.25" customHeight="1">
      <c r="A20" s="99"/>
      <c r="B20" s="101"/>
      <c r="C20" s="98" t="s">
        <v>47</v>
      </c>
      <c r="D20" s="50">
        <v>0</v>
      </c>
      <c r="E20" s="112"/>
      <c r="F20" s="10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</row>
    <row r="21" spans="1:252" ht="14.25" customHeight="1">
      <c r="A21" s="99"/>
      <c r="B21" s="101"/>
      <c r="C21" s="98" t="s">
        <v>48</v>
      </c>
      <c r="D21" s="50">
        <v>0</v>
      </c>
      <c r="E21" s="112"/>
      <c r="F21" s="10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</row>
    <row r="22" spans="1:252" ht="14.25" customHeight="1">
      <c r="A22" s="99"/>
      <c r="B22" s="101"/>
      <c r="C22" s="98" t="s">
        <v>49</v>
      </c>
      <c r="D22" s="50">
        <v>0</v>
      </c>
      <c r="E22" s="112"/>
      <c r="F22" s="10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</row>
    <row r="23" spans="1:252" ht="14.25" customHeight="1">
      <c r="A23" s="99"/>
      <c r="B23" s="100"/>
      <c r="C23" s="98" t="s">
        <v>50</v>
      </c>
      <c r="D23" s="50">
        <v>0</v>
      </c>
      <c r="E23" s="112"/>
      <c r="F23" s="10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</row>
    <row r="24" spans="1:252" ht="14.25" customHeight="1">
      <c r="A24" s="99"/>
      <c r="B24" s="101"/>
      <c r="C24" s="98" t="s">
        <v>51</v>
      </c>
      <c r="D24" s="50">
        <v>0</v>
      </c>
      <c r="E24" s="112"/>
      <c r="F24" s="10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</row>
    <row r="25" spans="1:252" ht="14.25" customHeight="1">
      <c r="A25" s="99"/>
      <c r="B25" s="101"/>
      <c r="C25" s="98" t="s">
        <v>52</v>
      </c>
      <c r="D25" s="102">
        <v>0</v>
      </c>
      <c r="E25" s="112"/>
      <c r="F25" s="10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</row>
    <row r="26" spans="1:252" ht="14.25" customHeight="1">
      <c r="A26" s="99"/>
      <c r="B26" s="100"/>
      <c r="C26" s="98" t="s">
        <v>53</v>
      </c>
      <c r="D26" s="102">
        <v>0</v>
      </c>
      <c r="E26" s="112"/>
      <c r="F26" s="10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</row>
    <row r="27" spans="1:252" ht="14.25" customHeight="1">
      <c r="A27" s="99"/>
      <c r="B27" s="100"/>
      <c r="C27" s="98" t="s">
        <v>54</v>
      </c>
      <c r="D27" s="102">
        <v>0</v>
      </c>
      <c r="E27" s="112"/>
      <c r="F27" s="10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</row>
    <row r="28" spans="1:252" ht="14.25" customHeight="1">
      <c r="A28" s="99"/>
      <c r="B28" s="100"/>
      <c r="C28" s="98" t="s">
        <v>55</v>
      </c>
      <c r="D28" s="102">
        <v>0</v>
      </c>
      <c r="E28" s="112"/>
      <c r="F28" s="10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</row>
    <row r="29" spans="1:252" ht="14.25" customHeight="1">
      <c r="A29" s="99"/>
      <c r="B29" s="100"/>
      <c r="C29" s="98" t="s">
        <v>56</v>
      </c>
      <c r="D29" s="103">
        <v>0</v>
      </c>
      <c r="E29" s="112"/>
      <c r="F29" s="10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</row>
    <row r="30" spans="1:252" ht="14.25" customHeight="1">
      <c r="A30" s="99"/>
      <c r="B30" s="100"/>
      <c r="C30" s="98" t="s">
        <v>57</v>
      </c>
      <c r="D30" s="103">
        <v>0</v>
      </c>
      <c r="E30" s="112"/>
      <c r="F30" s="10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</row>
    <row r="31" spans="1:252" ht="14.25" customHeight="1">
      <c r="A31" s="99" t="s">
        <v>58</v>
      </c>
      <c r="B31" s="101">
        <f>B6+B7+B8</f>
        <v>2335.34</v>
      </c>
      <c r="C31" s="104"/>
      <c r="D31" s="104" t="s">
        <v>59</v>
      </c>
      <c r="E31" s="113"/>
      <c r="F31" s="50">
        <f>F6+F10+F11+F12+F13+F15</f>
        <v>2335.34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</row>
    <row r="32" spans="1:252" ht="14.25" customHeight="1">
      <c r="A32" s="97" t="s">
        <v>60</v>
      </c>
      <c r="B32" s="105"/>
      <c r="C32" s="104"/>
      <c r="D32" s="98" t="s">
        <v>61</v>
      </c>
      <c r="E32" s="113"/>
      <c r="F32" s="101">
        <f>B36-F31</f>
        <v>0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</row>
    <row r="33" spans="1:252" ht="14.25" customHeight="1">
      <c r="A33" s="97" t="s">
        <v>124</v>
      </c>
      <c r="B33" s="105"/>
      <c r="C33" s="104"/>
      <c r="D33" s="104"/>
      <c r="E33" s="113"/>
      <c r="F33" s="100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</row>
    <row r="34" spans="1:252" ht="14.25" customHeight="1">
      <c r="A34" s="97" t="s">
        <v>125</v>
      </c>
      <c r="B34" s="105"/>
      <c r="C34" s="104"/>
      <c r="D34" s="104"/>
      <c r="E34" s="113"/>
      <c r="F34" s="100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</row>
    <row r="35" spans="1:252" ht="14.25" customHeight="1">
      <c r="A35" s="97" t="s">
        <v>126</v>
      </c>
      <c r="B35" s="105"/>
      <c r="C35" s="104"/>
      <c r="D35" s="104"/>
      <c r="E35" s="113"/>
      <c r="F35" s="100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</row>
    <row r="36" spans="1:252" ht="14.25" customHeight="1">
      <c r="A36" s="99" t="s">
        <v>62</v>
      </c>
      <c r="B36" s="101">
        <f>B31</f>
        <v>2335.34</v>
      </c>
      <c r="C36" s="98"/>
      <c r="D36" s="98" t="s">
        <v>63</v>
      </c>
      <c r="E36" s="113"/>
      <c r="F36" s="101">
        <f>F31+F32</f>
        <v>2335.34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</row>
    <row r="37" spans="1:252" ht="27.75" customHeight="1">
      <c r="A37" s="106"/>
      <c r="B37" s="107"/>
      <c r="C37" s="106"/>
      <c r="D37" s="107"/>
      <c r="E37" s="106"/>
      <c r="F37" s="10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</row>
    <row r="38" spans="1:252" ht="27.75" customHeight="1">
      <c r="A38" s="108"/>
      <c r="B38" s="109"/>
      <c r="C38" s="109"/>
      <c r="D38" s="109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  <row r="39" spans="1:252" ht="27.75" customHeight="1">
      <c r="A39" s="109"/>
      <c r="B39" s="109"/>
      <c r="C39" s="109"/>
      <c r="D39" s="109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</row>
    <row r="40" spans="1:252" ht="27.75" customHeight="1">
      <c r="A40" s="109"/>
      <c r="B40" s="109"/>
      <c r="C40" s="109"/>
      <c r="D40" s="109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</row>
    <row r="41" spans="1:252" ht="27.75" customHeight="1">
      <c r="A41" s="109"/>
      <c r="B41" s="109"/>
      <c r="C41" s="109"/>
      <c r="D41" s="109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89"/>
      <c r="B1" s="1"/>
      <c r="C1" s="1"/>
      <c r="D1" s="1"/>
      <c r="E1" s="1"/>
      <c r="F1" s="1"/>
      <c r="G1" s="1"/>
      <c r="H1" s="1"/>
      <c r="I1" s="92" t="s">
        <v>127</v>
      </c>
    </row>
    <row r="2" spans="1:9" ht="46.5" customHeight="1">
      <c r="A2" s="23" t="s">
        <v>128</v>
      </c>
      <c r="B2" s="90"/>
      <c r="C2" s="90"/>
      <c r="D2" s="90"/>
      <c r="E2" s="90"/>
      <c r="F2" s="90"/>
      <c r="G2" s="90"/>
      <c r="H2" s="90"/>
      <c r="I2" s="90"/>
    </row>
    <row r="3" spans="1:9" ht="27.75" customHeight="1">
      <c r="A3" s="3" t="s">
        <v>2</v>
      </c>
      <c r="B3" s="3"/>
      <c r="C3" s="3"/>
      <c r="D3" s="15"/>
      <c r="E3" s="15"/>
      <c r="F3" s="15"/>
      <c r="G3" s="15"/>
      <c r="H3" s="15"/>
      <c r="I3" s="83" t="s">
        <v>3</v>
      </c>
    </row>
    <row r="4" spans="1:9" ht="26.25" customHeight="1">
      <c r="A4" s="4" t="s">
        <v>97</v>
      </c>
      <c r="B4" s="61" t="s">
        <v>66</v>
      </c>
      <c r="C4" s="62" t="s">
        <v>98</v>
      </c>
      <c r="D4" s="63" t="s">
        <v>129</v>
      </c>
      <c r="E4" s="73"/>
      <c r="F4" s="73"/>
      <c r="G4" s="73"/>
      <c r="H4" s="73"/>
      <c r="I4" s="74"/>
    </row>
    <row r="5" spans="1:9" ht="26.25" customHeight="1">
      <c r="A5" s="5"/>
      <c r="B5" s="64"/>
      <c r="C5" s="65"/>
      <c r="D5" s="66" t="s">
        <v>74</v>
      </c>
      <c r="E5" s="74" t="s">
        <v>100</v>
      </c>
      <c r="F5" s="75"/>
      <c r="G5" s="74"/>
      <c r="H5" s="74"/>
      <c r="I5" s="5" t="s">
        <v>101</v>
      </c>
    </row>
    <row r="6" spans="1:9" ht="26.25" customHeight="1">
      <c r="A6" s="7"/>
      <c r="B6" s="67"/>
      <c r="C6" s="68"/>
      <c r="D6" s="69"/>
      <c r="E6" s="76" t="s">
        <v>87</v>
      </c>
      <c r="F6" s="76" t="s">
        <v>130</v>
      </c>
      <c r="G6" s="91" t="s">
        <v>131</v>
      </c>
      <c r="H6" s="77" t="s">
        <v>132</v>
      </c>
      <c r="I6" s="7"/>
    </row>
    <row r="7" spans="1:9" ht="37.5" customHeight="1">
      <c r="A7" s="25"/>
      <c r="B7" s="25"/>
      <c r="C7" s="25" t="s">
        <v>74</v>
      </c>
      <c r="D7" s="19">
        <v>2335.34</v>
      </c>
      <c r="E7" s="19">
        <v>2135.34</v>
      </c>
      <c r="F7" s="19">
        <v>1928.43</v>
      </c>
      <c r="G7" s="19">
        <v>206.91</v>
      </c>
      <c r="H7" s="19">
        <v>0</v>
      </c>
      <c r="I7" s="18">
        <v>200</v>
      </c>
    </row>
    <row r="8" spans="1:9" ht="37.5" customHeight="1">
      <c r="A8" s="25"/>
      <c r="B8" s="25" t="s">
        <v>91</v>
      </c>
      <c r="C8" s="25" t="s">
        <v>92</v>
      </c>
      <c r="D8" s="19">
        <v>2335.34</v>
      </c>
      <c r="E8" s="19">
        <v>2135.34</v>
      </c>
      <c r="F8" s="19">
        <v>1928.43</v>
      </c>
      <c r="G8" s="19">
        <v>206.91</v>
      </c>
      <c r="H8" s="19">
        <v>0</v>
      </c>
      <c r="I8" s="18">
        <v>200</v>
      </c>
    </row>
    <row r="9" spans="1:9" ht="37.5" customHeight="1">
      <c r="A9" s="25" t="s">
        <v>133</v>
      </c>
      <c r="B9" s="25"/>
      <c r="C9" s="25" t="s">
        <v>134</v>
      </c>
      <c r="D9" s="19">
        <v>2335.34</v>
      </c>
      <c r="E9" s="19">
        <v>2135.34</v>
      </c>
      <c r="F9" s="19">
        <v>1928.43</v>
      </c>
      <c r="G9" s="19">
        <v>206.91</v>
      </c>
      <c r="H9" s="19">
        <v>0</v>
      </c>
      <c r="I9" s="18">
        <v>200</v>
      </c>
    </row>
    <row r="10" spans="1:9" ht="37.5" customHeight="1">
      <c r="A10" s="25" t="s">
        <v>135</v>
      </c>
      <c r="B10" s="25"/>
      <c r="C10" s="25" t="s">
        <v>136</v>
      </c>
      <c r="D10" s="19">
        <v>2335.34</v>
      </c>
      <c r="E10" s="19">
        <v>2135.34</v>
      </c>
      <c r="F10" s="19">
        <v>1928.43</v>
      </c>
      <c r="G10" s="19">
        <v>206.91</v>
      </c>
      <c r="H10" s="19">
        <v>0</v>
      </c>
      <c r="I10" s="18">
        <v>200</v>
      </c>
    </row>
    <row r="11" spans="1:9" ht="37.5" customHeight="1">
      <c r="A11" s="25" t="s">
        <v>137</v>
      </c>
      <c r="B11" s="25"/>
      <c r="C11" s="25" t="s">
        <v>138</v>
      </c>
      <c r="D11" s="19">
        <v>2135.34</v>
      </c>
      <c r="E11" s="19">
        <v>2135.34</v>
      </c>
      <c r="F11" s="19">
        <v>1928.43</v>
      </c>
      <c r="G11" s="19">
        <v>206.91</v>
      </c>
      <c r="H11" s="19">
        <v>0</v>
      </c>
      <c r="I11" s="18">
        <v>0</v>
      </c>
    </row>
    <row r="12" spans="1:9" ht="37.5" customHeight="1">
      <c r="A12" s="25" t="s">
        <v>139</v>
      </c>
      <c r="B12" s="25" t="s">
        <v>93</v>
      </c>
      <c r="C12" s="25" t="s">
        <v>140</v>
      </c>
      <c r="D12" s="19">
        <v>2135.34</v>
      </c>
      <c r="E12" s="19">
        <v>2135.34</v>
      </c>
      <c r="F12" s="19">
        <v>1928.43</v>
      </c>
      <c r="G12" s="19">
        <v>206.91</v>
      </c>
      <c r="H12" s="19">
        <v>0</v>
      </c>
      <c r="I12" s="18">
        <v>0</v>
      </c>
    </row>
    <row r="13" spans="1:9" ht="37.5" customHeight="1">
      <c r="A13" s="25" t="s">
        <v>141</v>
      </c>
      <c r="B13" s="25"/>
      <c r="C13" s="25" t="s">
        <v>142</v>
      </c>
      <c r="D13" s="19">
        <v>60</v>
      </c>
      <c r="E13" s="19">
        <v>0</v>
      </c>
      <c r="F13" s="19">
        <v>0</v>
      </c>
      <c r="G13" s="19">
        <v>0</v>
      </c>
      <c r="H13" s="19">
        <v>0</v>
      </c>
      <c r="I13" s="18">
        <v>60</v>
      </c>
    </row>
    <row r="14" spans="1:9" ht="37.5" customHeight="1">
      <c r="A14" s="25" t="s">
        <v>143</v>
      </c>
      <c r="B14" s="25" t="s">
        <v>93</v>
      </c>
      <c r="C14" s="25" t="s">
        <v>140</v>
      </c>
      <c r="D14" s="19">
        <v>60</v>
      </c>
      <c r="E14" s="19">
        <v>0</v>
      </c>
      <c r="F14" s="19">
        <v>0</v>
      </c>
      <c r="G14" s="19">
        <v>0</v>
      </c>
      <c r="H14" s="19">
        <v>0</v>
      </c>
      <c r="I14" s="18">
        <v>60</v>
      </c>
    </row>
    <row r="15" spans="1:9" ht="37.5" customHeight="1">
      <c r="A15" s="25" t="s">
        <v>144</v>
      </c>
      <c r="B15" s="25"/>
      <c r="C15" s="25" t="s">
        <v>145</v>
      </c>
      <c r="D15" s="19">
        <v>120</v>
      </c>
      <c r="E15" s="19">
        <v>0</v>
      </c>
      <c r="F15" s="19">
        <v>0</v>
      </c>
      <c r="G15" s="19">
        <v>0</v>
      </c>
      <c r="H15" s="19">
        <v>0</v>
      </c>
      <c r="I15" s="18">
        <v>120</v>
      </c>
    </row>
    <row r="16" spans="1:9" ht="37.5" customHeight="1">
      <c r="A16" s="25" t="s">
        <v>146</v>
      </c>
      <c r="B16" s="25" t="s">
        <v>93</v>
      </c>
      <c r="C16" s="25" t="s">
        <v>140</v>
      </c>
      <c r="D16" s="19">
        <v>120</v>
      </c>
      <c r="E16" s="19">
        <v>0</v>
      </c>
      <c r="F16" s="19">
        <v>0</v>
      </c>
      <c r="G16" s="19">
        <v>0</v>
      </c>
      <c r="H16" s="19">
        <v>0</v>
      </c>
      <c r="I16" s="18">
        <v>120</v>
      </c>
    </row>
    <row r="17" spans="1:9" ht="37.5" customHeight="1">
      <c r="A17" s="25" t="s">
        <v>147</v>
      </c>
      <c r="B17" s="25"/>
      <c r="C17" s="25" t="s">
        <v>148</v>
      </c>
      <c r="D17" s="19">
        <v>20</v>
      </c>
      <c r="E17" s="19">
        <v>0</v>
      </c>
      <c r="F17" s="19">
        <v>0</v>
      </c>
      <c r="G17" s="19">
        <v>0</v>
      </c>
      <c r="H17" s="19">
        <v>0</v>
      </c>
      <c r="I17" s="18">
        <v>20</v>
      </c>
    </row>
    <row r="18" spans="1:9" ht="37.5" customHeight="1">
      <c r="A18" s="25" t="s">
        <v>149</v>
      </c>
      <c r="B18" s="25" t="s">
        <v>93</v>
      </c>
      <c r="C18" s="25" t="s">
        <v>140</v>
      </c>
      <c r="D18" s="19">
        <v>20</v>
      </c>
      <c r="E18" s="19">
        <v>0</v>
      </c>
      <c r="F18" s="19">
        <v>0</v>
      </c>
      <c r="G18" s="19">
        <v>0</v>
      </c>
      <c r="H18" s="19">
        <v>0</v>
      </c>
      <c r="I18" s="18">
        <v>20</v>
      </c>
    </row>
    <row r="19" spans="1:9" ht="16.5" customHeight="1">
      <c r="A19" s="71"/>
      <c r="B19" s="71"/>
      <c r="F19" s="71"/>
      <c r="G19" s="71"/>
      <c r="H19" s="71"/>
      <c r="I19" s="71"/>
    </row>
    <row r="20" spans="1:9" ht="16.5" customHeight="1">
      <c r="A20" s="71"/>
      <c r="B20" s="71"/>
      <c r="F20" s="71"/>
      <c r="G20" s="71"/>
      <c r="H20" s="71"/>
      <c r="I20" s="71"/>
    </row>
    <row r="21" spans="1:9" ht="9.75" customHeight="1">
      <c r="A21" s="71"/>
      <c r="F21" s="71"/>
      <c r="I21" s="71"/>
    </row>
    <row r="22" spans="1:9" ht="9.75" customHeight="1">
      <c r="A22" s="71"/>
      <c r="F22" s="71"/>
      <c r="G22" s="71"/>
      <c r="H22" s="71"/>
      <c r="I22" s="71"/>
    </row>
    <row r="23" spans="1:8" ht="9.75" customHeight="1">
      <c r="A23" s="71"/>
      <c r="F23" s="71"/>
      <c r="G23" s="71"/>
      <c r="H23" s="71"/>
    </row>
    <row r="24" spans="1:8" ht="9.75" customHeight="1">
      <c r="A24" s="71"/>
      <c r="F24" s="71"/>
      <c r="G24" s="71"/>
      <c r="H24" s="71"/>
    </row>
    <row r="25" spans="1:8" ht="9.75" customHeight="1">
      <c r="A25" s="71"/>
      <c r="F25" s="71"/>
      <c r="G25" s="71"/>
      <c r="H25" s="71"/>
    </row>
    <row r="26" spans="1:8" ht="9.75" customHeight="1">
      <c r="A26" s="71"/>
      <c r="E26" s="71"/>
      <c r="G26" s="71"/>
      <c r="H26" s="71"/>
    </row>
    <row r="27" spans="1:8" ht="9.75" customHeight="1">
      <c r="A27" s="71"/>
      <c r="F27" s="71"/>
      <c r="G27" s="71"/>
      <c r="H27" s="71"/>
    </row>
    <row r="28" spans="1:6" ht="9.75" customHeight="1">
      <c r="A28" s="71"/>
      <c r="F28" s="71"/>
    </row>
    <row r="29" spans="1:6" ht="9.75" customHeight="1">
      <c r="A29" s="71"/>
      <c r="F29" s="71"/>
    </row>
    <row r="30" spans="1:5" ht="9.75" customHeight="1">
      <c r="A30" s="71"/>
      <c r="E30" s="71"/>
    </row>
    <row r="31" ht="12.75" customHeight="1">
      <c r="C31" s="13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78"/>
      <c r="B1" s="78"/>
      <c r="C1" s="78"/>
      <c r="D1" s="78"/>
      <c r="E1" s="81"/>
      <c r="F1" s="81"/>
      <c r="G1" s="81"/>
      <c r="H1" s="26" t="s">
        <v>150</v>
      </c>
      <c r="I1" s="88"/>
    </row>
    <row r="2" spans="1:9" ht="27.75" customHeight="1">
      <c r="A2" s="23" t="s">
        <v>151</v>
      </c>
      <c r="B2" s="23"/>
      <c r="C2" s="23"/>
      <c r="D2" s="23"/>
      <c r="E2" s="82"/>
      <c r="F2" s="82"/>
      <c r="G2" s="82"/>
      <c r="H2" s="82"/>
      <c r="I2" s="88"/>
    </row>
    <row r="3" spans="1:9" ht="22.5" customHeight="1">
      <c r="A3" s="15" t="s">
        <v>2</v>
      </c>
      <c r="E3" s="78"/>
      <c r="F3" s="78"/>
      <c r="G3" s="78"/>
      <c r="H3" s="83" t="s">
        <v>3</v>
      </c>
      <c r="I3" s="88"/>
    </row>
    <row r="4" spans="1:9" ht="24.75" customHeight="1">
      <c r="A4" s="17" t="s">
        <v>152</v>
      </c>
      <c r="B4" s="17"/>
      <c r="C4" s="17" t="s">
        <v>153</v>
      </c>
      <c r="D4" s="17"/>
      <c r="E4" s="84" t="s">
        <v>154</v>
      </c>
      <c r="F4" s="74"/>
      <c r="G4" s="74"/>
      <c r="H4" s="74"/>
      <c r="I4" s="88"/>
    </row>
    <row r="5" spans="1:9" ht="24.75" customHeight="1">
      <c r="A5" s="79" t="s">
        <v>155</v>
      </c>
      <c r="B5" s="79" t="s">
        <v>156</v>
      </c>
      <c r="C5" s="79" t="s">
        <v>155</v>
      </c>
      <c r="D5" s="79" t="s">
        <v>156</v>
      </c>
      <c r="E5" s="85" t="s">
        <v>157</v>
      </c>
      <c r="F5" s="86" t="s">
        <v>130</v>
      </c>
      <c r="G5" s="86" t="s">
        <v>131</v>
      </c>
      <c r="H5" s="86" t="s">
        <v>132</v>
      </c>
      <c r="I5" s="88"/>
    </row>
    <row r="6" spans="1:9" ht="33" customHeight="1">
      <c r="A6" s="25"/>
      <c r="B6" s="8"/>
      <c r="C6" s="80"/>
      <c r="D6" s="8"/>
      <c r="E6" s="87">
        <v>2135.34</v>
      </c>
      <c r="F6" s="19">
        <v>1928.43</v>
      </c>
      <c r="G6" s="19">
        <v>206.91</v>
      </c>
      <c r="H6" s="18">
        <v>0</v>
      </c>
      <c r="I6" s="88"/>
    </row>
    <row r="7" spans="1:9" ht="33" customHeight="1">
      <c r="A7" s="25" t="s">
        <v>158</v>
      </c>
      <c r="B7" s="8" t="s">
        <v>159</v>
      </c>
      <c r="C7" s="80"/>
      <c r="D7" s="8"/>
      <c r="E7" s="87">
        <v>1824.42</v>
      </c>
      <c r="F7" s="19">
        <v>1824.42</v>
      </c>
      <c r="G7" s="19">
        <v>0</v>
      </c>
      <c r="H7" s="18">
        <v>0</v>
      </c>
      <c r="I7" s="88"/>
    </row>
    <row r="8" spans="1:9" ht="33" customHeight="1">
      <c r="A8" s="25" t="s">
        <v>160</v>
      </c>
      <c r="B8" s="8" t="s">
        <v>161</v>
      </c>
      <c r="C8" s="80" t="s">
        <v>162</v>
      </c>
      <c r="D8" s="8" t="s">
        <v>163</v>
      </c>
      <c r="E8" s="87">
        <v>339.55</v>
      </c>
      <c r="F8" s="19">
        <v>339.55</v>
      </c>
      <c r="G8" s="19">
        <v>0</v>
      </c>
      <c r="H8" s="18">
        <v>0</v>
      </c>
      <c r="I8" s="88"/>
    </row>
    <row r="9" spans="1:9" ht="33" customHeight="1">
      <c r="A9" s="25" t="s">
        <v>164</v>
      </c>
      <c r="B9" s="8" t="s">
        <v>165</v>
      </c>
      <c r="C9" s="80" t="s">
        <v>162</v>
      </c>
      <c r="D9" s="8" t="s">
        <v>163</v>
      </c>
      <c r="E9" s="87">
        <v>426.26</v>
      </c>
      <c r="F9" s="19">
        <v>426.26</v>
      </c>
      <c r="G9" s="19">
        <v>0</v>
      </c>
      <c r="H9" s="18">
        <v>0</v>
      </c>
      <c r="I9" s="88"/>
    </row>
    <row r="10" spans="1:9" ht="33" customHeight="1">
      <c r="A10" s="25" t="s">
        <v>166</v>
      </c>
      <c r="B10" s="8" t="s">
        <v>167</v>
      </c>
      <c r="C10" s="80" t="s">
        <v>162</v>
      </c>
      <c r="D10" s="8" t="s">
        <v>163</v>
      </c>
      <c r="E10" s="87">
        <v>143.93</v>
      </c>
      <c r="F10" s="19">
        <v>143.93</v>
      </c>
      <c r="G10" s="19">
        <v>0</v>
      </c>
      <c r="H10" s="18">
        <v>0</v>
      </c>
      <c r="I10" s="88"/>
    </row>
    <row r="11" spans="1:9" ht="33" customHeight="1">
      <c r="A11" s="25" t="s">
        <v>168</v>
      </c>
      <c r="B11" s="8" t="s">
        <v>169</v>
      </c>
      <c r="C11" s="80" t="s">
        <v>170</v>
      </c>
      <c r="D11" s="8" t="s">
        <v>171</v>
      </c>
      <c r="E11" s="87">
        <v>142.71</v>
      </c>
      <c r="F11" s="19">
        <v>142.71</v>
      </c>
      <c r="G11" s="19">
        <v>0</v>
      </c>
      <c r="H11" s="18">
        <v>0</v>
      </c>
      <c r="I11" s="88"/>
    </row>
    <row r="12" spans="1:9" ht="33" customHeight="1">
      <c r="A12" s="25" t="s">
        <v>172</v>
      </c>
      <c r="B12" s="8" t="s">
        <v>173</v>
      </c>
      <c r="C12" s="80" t="s">
        <v>170</v>
      </c>
      <c r="D12" s="8" t="s">
        <v>171</v>
      </c>
      <c r="E12" s="87">
        <v>71.36</v>
      </c>
      <c r="F12" s="19">
        <v>71.36</v>
      </c>
      <c r="G12" s="19">
        <v>0</v>
      </c>
      <c r="H12" s="18">
        <v>0</v>
      </c>
      <c r="I12" s="88"/>
    </row>
    <row r="13" spans="1:9" ht="33" customHeight="1">
      <c r="A13" s="25" t="s">
        <v>174</v>
      </c>
      <c r="B13" s="8" t="s">
        <v>175</v>
      </c>
      <c r="C13" s="80" t="s">
        <v>170</v>
      </c>
      <c r="D13" s="8" t="s">
        <v>171</v>
      </c>
      <c r="E13" s="87">
        <v>89.2</v>
      </c>
      <c r="F13" s="19">
        <v>89.2</v>
      </c>
      <c r="G13" s="19">
        <v>0</v>
      </c>
      <c r="H13" s="18">
        <v>0</v>
      </c>
      <c r="I13" s="88"/>
    </row>
    <row r="14" spans="1:9" ht="33" customHeight="1">
      <c r="A14" s="25" t="s">
        <v>176</v>
      </c>
      <c r="B14" s="8" t="s">
        <v>177</v>
      </c>
      <c r="C14" s="80" t="s">
        <v>170</v>
      </c>
      <c r="D14" s="8" t="s">
        <v>171</v>
      </c>
      <c r="E14" s="87">
        <v>17.84</v>
      </c>
      <c r="F14" s="19">
        <v>17.84</v>
      </c>
      <c r="G14" s="19">
        <v>0</v>
      </c>
      <c r="H14" s="18">
        <v>0</v>
      </c>
      <c r="I14" s="88"/>
    </row>
    <row r="15" spans="1:9" ht="33" customHeight="1">
      <c r="A15" s="25" t="s">
        <v>178</v>
      </c>
      <c r="B15" s="8" t="s">
        <v>179</v>
      </c>
      <c r="C15" s="80" t="s">
        <v>170</v>
      </c>
      <c r="D15" s="8" t="s">
        <v>171</v>
      </c>
      <c r="E15" s="87">
        <v>6.24</v>
      </c>
      <c r="F15" s="19">
        <v>6.24</v>
      </c>
      <c r="G15" s="19">
        <v>0</v>
      </c>
      <c r="H15" s="18">
        <v>0</v>
      </c>
      <c r="I15" s="88"/>
    </row>
    <row r="16" spans="1:9" ht="33" customHeight="1">
      <c r="A16" s="25" t="s">
        <v>180</v>
      </c>
      <c r="B16" s="8" t="s">
        <v>181</v>
      </c>
      <c r="C16" s="80" t="s">
        <v>182</v>
      </c>
      <c r="D16" s="8" t="s">
        <v>183</v>
      </c>
      <c r="E16" s="87">
        <v>508.37</v>
      </c>
      <c r="F16" s="19">
        <v>508.37</v>
      </c>
      <c r="G16" s="19">
        <v>0</v>
      </c>
      <c r="H16" s="18">
        <v>0</v>
      </c>
      <c r="I16" s="88"/>
    </row>
    <row r="17" spans="1:9" ht="33" customHeight="1">
      <c r="A17" s="25" t="s">
        <v>184</v>
      </c>
      <c r="B17" s="8" t="s">
        <v>185</v>
      </c>
      <c r="C17" s="80" t="s">
        <v>186</v>
      </c>
      <c r="D17" s="8" t="s">
        <v>187</v>
      </c>
      <c r="E17" s="87">
        <v>78.96</v>
      </c>
      <c r="F17" s="19">
        <v>78.96</v>
      </c>
      <c r="G17" s="19">
        <v>0</v>
      </c>
      <c r="H17" s="18">
        <v>0</v>
      </c>
      <c r="I17" s="88"/>
    </row>
    <row r="18" spans="1:9" ht="33" customHeight="1">
      <c r="A18" s="25" t="s">
        <v>188</v>
      </c>
      <c r="B18" s="8" t="s">
        <v>189</v>
      </c>
      <c r="C18" s="80"/>
      <c r="D18" s="8"/>
      <c r="E18" s="87">
        <v>206.91</v>
      </c>
      <c r="F18" s="19">
        <v>0</v>
      </c>
      <c r="G18" s="19">
        <v>206.91</v>
      </c>
      <c r="H18" s="18">
        <v>0</v>
      </c>
      <c r="I18" s="88"/>
    </row>
    <row r="19" spans="1:9" ht="33" customHeight="1">
      <c r="A19" s="25" t="s">
        <v>190</v>
      </c>
      <c r="B19" s="8" t="s">
        <v>191</v>
      </c>
      <c r="C19" s="80" t="s">
        <v>192</v>
      </c>
      <c r="D19" s="8" t="s">
        <v>193</v>
      </c>
      <c r="E19" s="87">
        <v>64.6</v>
      </c>
      <c r="F19" s="19">
        <v>0</v>
      </c>
      <c r="G19" s="19">
        <v>64.6</v>
      </c>
      <c r="H19" s="18">
        <v>0</v>
      </c>
      <c r="I19" s="88"/>
    </row>
    <row r="20" spans="1:9" ht="33" customHeight="1">
      <c r="A20" s="25" t="s">
        <v>194</v>
      </c>
      <c r="B20" s="8" t="s">
        <v>195</v>
      </c>
      <c r="C20" s="80" t="s">
        <v>192</v>
      </c>
      <c r="D20" s="8" t="s">
        <v>193</v>
      </c>
      <c r="E20" s="87">
        <v>5</v>
      </c>
      <c r="F20" s="19">
        <v>0</v>
      </c>
      <c r="G20" s="19">
        <v>5</v>
      </c>
      <c r="H20" s="18">
        <v>0</v>
      </c>
      <c r="I20" s="88"/>
    </row>
    <row r="21" spans="1:9" ht="33" customHeight="1">
      <c r="A21" s="25" t="s">
        <v>196</v>
      </c>
      <c r="B21" s="8" t="s">
        <v>197</v>
      </c>
      <c r="C21" s="80" t="s">
        <v>192</v>
      </c>
      <c r="D21" s="8" t="s">
        <v>193</v>
      </c>
      <c r="E21" s="87">
        <v>0.2</v>
      </c>
      <c r="F21" s="19">
        <v>0</v>
      </c>
      <c r="G21" s="19">
        <v>0.2</v>
      </c>
      <c r="H21" s="18">
        <v>0</v>
      </c>
      <c r="I21" s="88"/>
    </row>
    <row r="22" spans="1:9" ht="33" customHeight="1">
      <c r="A22" s="25" t="s">
        <v>198</v>
      </c>
      <c r="B22" s="8" t="s">
        <v>199</v>
      </c>
      <c r="C22" s="80" t="s">
        <v>192</v>
      </c>
      <c r="D22" s="8" t="s">
        <v>193</v>
      </c>
      <c r="E22" s="87">
        <v>2.5</v>
      </c>
      <c r="F22" s="19">
        <v>0</v>
      </c>
      <c r="G22" s="19">
        <v>2.5</v>
      </c>
      <c r="H22" s="18">
        <v>0</v>
      </c>
      <c r="I22" s="88"/>
    </row>
    <row r="23" spans="1:9" ht="33" customHeight="1">
      <c r="A23" s="25" t="s">
        <v>200</v>
      </c>
      <c r="B23" s="8" t="s">
        <v>201</v>
      </c>
      <c r="C23" s="80" t="s">
        <v>192</v>
      </c>
      <c r="D23" s="8" t="s">
        <v>193</v>
      </c>
      <c r="E23" s="87">
        <v>3</v>
      </c>
      <c r="F23" s="19">
        <v>0</v>
      </c>
      <c r="G23" s="19">
        <v>3</v>
      </c>
      <c r="H23" s="18">
        <v>0</v>
      </c>
      <c r="I23" s="88"/>
    </row>
    <row r="24" spans="1:9" ht="33" customHeight="1">
      <c r="A24" s="25" t="s">
        <v>202</v>
      </c>
      <c r="B24" s="8" t="s">
        <v>203</v>
      </c>
      <c r="C24" s="80" t="s">
        <v>204</v>
      </c>
      <c r="D24" s="8" t="s">
        <v>205</v>
      </c>
      <c r="E24" s="87">
        <v>1</v>
      </c>
      <c r="F24" s="19">
        <v>0</v>
      </c>
      <c r="G24" s="19">
        <v>1</v>
      </c>
      <c r="H24" s="18">
        <v>0</v>
      </c>
      <c r="I24" s="88"/>
    </row>
    <row r="25" spans="1:9" ht="33" customHeight="1">
      <c r="A25" s="25" t="s">
        <v>206</v>
      </c>
      <c r="B25" s="8" t="s">
        <v>207</v>
      </c>
      <c r="C25" s="80" t="s">
        <v>208</v>
      </c>
      <c r="D25" s="8" t="s">
        <v>209</v>
      </c>
      <c r="E25" s="87">
        <v>1</v>
      </c>
      <c r="F25" s="19">
        <v>0</v>
      </c>
      <c r="G25" s="19">
        <v>1</v>
      </c>
      <c r="H25" s="18">
        <v>0</v>
      </c>
      <c r="I25" s="88"/>
    </row>
    <row r="26" spans="1:9" ht="33" customHeight="1">
      <c r="A26" s="25" t="s">
        <v>210</v>
      </c>
      <c r="B26" s="8" t="s">
        <v>211</v>
      </c>
      <c r="C26" s="80" t="s">
        <v>212</v>
      </c>
      <c r="D26" s="8" t="s">
        <v>213</v>
      </c>
      <c r="E26" s="87">
        <v>1</v>
      </c>
      <c r="F26" s="19">
        <v>0</v>
      </c>
      <c r="G26" s="19">
        <v>1</v>
      </c>
      <c r="H26" s="18">
        <v>0</v>
      </c>
      <c r="I26" s="88"/>
    </row>
    <row r="27" spans="1:9" ht="33" customHeight="1">
      <c r="A27" s="25" t="s">
        <v>214</v>
      </c>
      <c r="B27" s="8" t="s">
        <v>215</v>
      </c>
      <c r="C27" s="80" t="s">
        <v>216</v>
      </c>
      <c r="D27" s="8" t="s">
        <v>217</v>
      </c>
      <c r="E27" s="87">
        <v>6.52</v>
      </c>
      <c r="F27" s="19">
        <v>0</v>
      </c>
      <c r="G27" s="19">
        <v>6.52</v>
      </c>
      <c r="H27" s="18">
        <v>0</v>
      </c>
      <c r="I27" s="88"/>
    </row>
    <row r="28" spans="1:9" ht="33" customHeight="1">
      <c r="A28" s="25" t="s">
        <v>218</v>
      </c>
      <c r="B28" s="8" t="s">
        <v>219</v>
      </c>
      <c r="C28" s="80" t="s">
        <v>192</v>
      </c>
      <c r="D28" s="8" t="s">
        <v>193</v>
      </c>
      <c r="E28" s="87">
        <v>19.43</v>
      </c>
      <c r="F28" s="19">
        <v>0</v>
      </c>
      <c r="G28" s="19">
        <v>19.43</v>
      </c>
      <c r="H28" s="18">
        <v>0</v>
      </c>
      <c r="I28" s="88"/>
    </row>
    <row r="29" spans="1:9" ht="33" customHeight="1">
      <c r="A29" s="25" t="s">
        <v>220</v>
      </c>
      <c r="B29" s="8" t="s">
        <v>221</v>
      </c>
      <c r="C29" s="80" t="s">
        <v>192</v>
      </c>
      <c r="D29" s="8" t="s">
        <v>193</v>
      </c>
      <c r="E29" s="87">
        <v>26.88</v>
      </c>
      <c r="F29" s="19">
        <v>0</v>
      </c>
      <c r="G29" s="19">
        <v>26.88</v>
      </c>
      <c r="H29" s="18">
        <v>0</v>
      </c>
      <c r="I29" s="88"/>
    </row>
    <row r="30" spans="1:9" ht="33" customHeight="1">
      <c r="A30" s="25" t="s">
        <v>222</v>
      </c>
      <c r="B30" s="8" t="s">
        <v>223</v>
      </c>
      <c r="C30" s="80" t="s">
        <v>192</v>
      </c>
      <c r="D30" s="8" t="s">
        <v>193</v>
      </c>
      <c r="E30" s="87">
        <v>73.78</v>
      </c>
      <c r="F30" s="19">
        <v>0</v>
      </c>
      <c r="G30" s="19">
        <v>73.78</v>
      </c>
      <c r="H30" s="18">
        <v>0</v>
      </c>
      <c r="I30" s="88"/>
    </row>
    <row r="31" spans="1:9" ht="33" customHeight="1">
      <c r="A31" s="25" t="s">
        <v>224</v>
      </c>
      <c r="B31" s="8" t="s">
        <v>225</v>
      </c>
      <c r="C31" s="80" t="s">
        <v>226</v>
      </c>
      <c r="D31" s="8" t="s">
        <v>227</v>
      </c>
      <c r="E31" s="87">
        <v>2</v>
      </c>
      <c r="F31" s="19">
        <v>0</v>
      </c>
      <c r="G31" s="19">
        <v>2</v>
      </c>
      <c r="H31" s="18">
        <v>0</v>
      </c>
      <c r="I31" s="88"/>
    </row>
    <row r="32" spans="1:9" ht="33" customHeight="1">
      <c r="A32" s="25" t="s">
        <v>228</v>
      </c>
      <c r="B32" s="8" t="s">
        <v>229</v>
      </c>
      <c r="C32" s="80"/>
      <c r="D32" s="8"/>
      <c r="E32" s="87">
        <v>104.01</v>
      </c>
      <c r="F32" s="19">
        <v>104.01</v>
      </c>
      <c r="G32" s="19">
        <v>0</v>
      </c>
      <c r="H32" s="18">
        <v>0</v>
      </c>
      <c r="I32" s="88"/>
    </row>
    <row r="33" spans="1:9" ht="33" customHeight="1">
      <c r="A33" s="25" t="s">
        <v>230</v>
      </c>
      <c r="B33" s="8" t="s">
        <v>231</v>
      </c>
      <c r="C33" s="80" t="s">
        <v>232</v>
      </c>
      <c r="D33" s="8" t="s">
        <v>233</v>
      </c>
      <c r="E33" s="87">
        <v>103.98</v>
      </c>
      <c r="F33" s="19">
        <v>103.98</v>
      </c>
      <c r="G33" s="19">
        <v>0</v>
      </c>
      <c r="H33" s="18">
        <v>0</v>
      </c>
      <c r="I33" s="88"/>
    </row>
    <row r="34" spans="1:9" ht="33" customHeight="1">
      <c r="A34" s="25" t="s">
        <v>234</v>
      </c>
      <c r="B34" s="8" t="s">
        <v>235</v>
      </c>
      <c r="C34" s="80" t="s">
        <v>236</v>
      </c>
      <c r="D34" s="8" t="s">
        <v>237</v>
      </c>
      <c r="E34" s="87">
        <v>0.03</v>
      </c>
      <c r="F34" s="19">
        <v>0.03</v>
      </c>
      <c r="G34" s="19">
        <v>0</v>
      </c>
      <c r="H34" s="18">
        <v>0</v>
      </c>
      <c r="I34" s="88"/>
    </row>
    <row r="35" spans="1:9" ht="16.5" customHeight="1">
      <c r="A35" s="13"/>
      <c r="B35" s="13"/>
      <c r="C35" s="13"/>
      <c r="D35" s="13"/>
      <c r="E35" s="13"/>
      <c r="F35" s="13"/>
      <c r="G35" s="13"/>
      <c r="H35" s="13"/>
      <c r="I35" s="88"/>
    </row>
    <row r="36" spans="1:9" ht="16.5" customHeight="1">
      <c r="A36" s="13"/>
      <c r="B36" s="13"/>
      <c r="C36" s="13"/>
      <c r="D36" s="13"/>
      <c r="F36" s="13"/>
      <c r="G36" s="13"/>
      <c r="H36" s="13"/>
      <c r="I36" s="88"/>
    </row>
    <row r="37" spans="1:9" ht="16.5" customHeight="1">
      <c r="A37" s="13"/>
      <c r="B37" s="13"/>
      <c r="C37" s="13"/>
      <c r="D37" s="13"/>
      <c r="E37" s="13"/>
      <c r="G37" s="13"/>
      <c r="I37" s="88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60"/>
      <c r="B1" s="1"/>
      <c r="C1" s="1"/>
      <c r="D1" s="1"/>
      <c r="E1" s="1"/>
      <c r="F1" s="1"/>
      <c r="G1" s="1"/>
      <c r="H1" s="31" t="s">
        <v>238</v>
      </c>
    </row>
    <row r="2" spans="1:8" ht="46.5" customHeight="1">
      <c r="A2" s="23" t="s">
        <v>239</v>
      </c>
      <c r="B2" s="23"/>
      <c r="C2" s="23"/>
      <c r="D2" s="23"/>
      <c r="E2" s="23"/>
      <c r="F2" s="23"/>
      <c r="G2" s="23"/>
      <c r="H2" s="23"/>
    </row>
    <row r="3" spans="1:8" ht="27.75" customHeight="1">
      <c r="A3" s="3" t="s">
        <v>2</v>
      </c>
      <c r="B3" s="3"/>
      <c r="C3" s="3"/>
      <c r="D3" s="15"/>
      <c r="E3" s="15"/>
      <c r="F3" s="15"/>
      <c r="G3" s="15"/>
      <c r="H3" s="72" t="s">
        <v>3</v>
      </c>
    </row>
    <row r="4" spans="1:8" ht="33.75" customHeight="1">
      <c r="A4" s="4" t="s">
        <v>97</v>
      </c>
      <c r="B4" s="61" t="s">
        <v>66</v>
      </c>
      <c r="C4" s="62" t="s">
        <v>98</v>
      </c>
      <c r="D4" s="63" t="s">
        <v>240</v>
      </c>
      <c r="E4" s="73"/>
      <c r="F4" s="73"/>
      <c r="G4" s="73"/>
      <c r="H4" s="74"/>
    </row>
    <row r="5" spans="1:8" ht="33.75" customHeight="1">
      <c r="A5" s="5"/>
      <c r="B5" s="64"/>
      <c r="C5" s="65"/>
      <c r="D5" s="66" t="s">
        <v>74</v>
      </c>
      <c r="E5" s="74" t="s">
        <v>100</v>
      </c>
      <c r="F5" s="75"/>
      <c r="G5" s="74"/>
      <c r="H5" s="5" t="s">
        <v>101</v>
      </c>
    </row>
    <row r="6" spans="1:8" ht="33.75" customHeight="1">
      <c r="A6" s="7"/>
      <c r="B6" s="67"/>
      <c r="C6" s="68"/>
      <c r="D6" s="69"/>
      <c r="E6" s="76" t="s">
        <v>87</v>
      </c>
      <c r="F6" s="76" t="s">
        <v>130</v>
      </c>
      <c r="G6" s="77" t="s">
        <v>131</v>
      </c>
      <c r="H6" s="7"/>
    </row>
    <row r="7" spans="1:8" ht="33.75" customHeight="1">
      <c r="A7" s="25"/>
      <c r="B7" s="70"/>
      <c r="C7" s="25"/>
      <c r="D7" s="18"/>
      <c r="E7" s="18"/>
      <c r="F7" s="18"/>
      <c r="G7" s="18"/>
      <c r="H7" s="18"/>
    </row>
    <row r="8" spans="1:8" ht="33.75" customHeight="1">
      <c r="A8" s="25"/>
      <c r="B8" s="70"/>
      <c r="C8" s="25"/>
      <c r="D8" s="18"/>
      <c r="E8" s="18"/>
      <c r="F8" s="18"/>
      <c r="G8" s="18"/>
      <c r="H8" s="18"/>
    </row>
    <row r="9" spans="1:8" ht="33.75" customHeight="1">
      <c r="A9" s="25"/>
      <c r="B9" s="70"/>
      <c r="C9" s="25"/>
      <c r="D9" s="18"/>
      <c r="E9" s="18"/>
      <c r="F9" s="18"/>
      <c r="G9" s="18"/>
      <c r="H9" s="18"/>
    </row>
    <row r="10" spans="1:8" ht="33.75" customHeight="1">
      <c r="A10" s="25"/>
      <c r="B10" s="70"/>
      <c r="C10" s="25"/>
      <c r="D10" s="18"/>
      <c r="E10" s="18"/>
      <c r="F10" s="18"/>
      <c r="G10" s="18"/>
      <c r="H10" s="18"/>
    </row>
    <row r="11" spans="1:8" ht="33.75" customHeight="1">
      <c r="A11" s="25"/>
      <c r="B11" s="70"/>
      <c r="C11" s="25"/>
      <c r="D11" s="18"/>
      <c r="E11" s="18"/>
      <c r="F11" s="18"/>
      <c r="G11" s="18"/>
      <c r="H11" s="18"/>
    </row>
    <row r="12" spans="1:8" ht="33.75" customHeight="1">
      <c r="A12" s="25"/>
      <c r="B12" s="70"/>
      <c r="C12" s="25"/>
      <c r="D12" s="18"/>
      <c r="E12" s="18"/>
      <c r="F12" s="18"/>
      <c r="G12" s="18"/>
      <c r="H12" s="18"/>
    </row>
    <row r="13" spans="1:8" ht="33.75" customHeight="1">
      <c r="A13" s="25"/>
      <c r="B13" s="70"/>
      <c r="C13" s="25"/>
      <c r="D13" s="18"/>
      <c r="E13" s="18"/>
      <c r="F13" s="18"/>
      <c r="G13" s="18"/>
      <c r="H13" s="18"/>
    </row>
    <row r="14" spans="1:8" ht="33.75" customHeight="1">
      <c r="A14" s="25"/>
      <c r="B14" s="70"/>
      <c r="C14" s="25"/>
      <c r="D14" s="18"/>
      <c r="E14" s="18"/>
      <c r="F14" s="18"/>
      <c r="G14" s="18"/>
      <c r="H14" s="18"/>
    </row>
    <row r="15" spans="1:8" ht="33.75" customHeight="1">
      <c r="A15" s="25"/>
      <c r="B15" s="70"/>
      <c r="C15" s="25"/>
      <c r="D15" s="18"/>
      <c r="E15" s="18"/>
      <c r="F15" s="18"/>
      <c r="G15" s="18"/>
      <c r="H15" s="18"/>
    </row>
    <row r="16" spans="1:8" ht="33.75" customHeight="1">
      <c r="A16" s="25"/>
      <c r="B16" s="70"/>
      <c r="C16" s="25"/>
      <c r="D16" s="18"/>
      <c r="E16" s="18"/>
      <c r="F16" s="18"/>
      <c r="G16" s="18"/>
      <c r="H16" s="18"/>
    </row>
    <row r="17" spans="1:8" ht="33.75" customHeight="1">
      <c r="A17" s="25"/>
      <c r="B17" s="70"/>
      <c r="C17" s="25"/>
      <c r="D17" s="18"/>
      <c r="E17" s="18"/>
      <c r="F17" s="18"/>
      <c r="G17" s="18"/>
      <c r="H17" s="18"/>
    </row>
    <row r="18" spans="1:8" ht="33.75" customHeight="1">
      <c r="A18" s="25"/>
      <c r="B18" s="70"/>
      <c r="C18" s="25"/>
      <c r="D18" s="18"/>
      <c r="E18" s="18"/>
      <c r="F18" s="18"/>
      <c r="G18" s="18"/>
      <c r="H18" s="18"/>
    </row>
    <row r="19" spans="1:8" ht="33.75" customHeight="1">
      <c r="A19" s="25"/>
      <c r="B19" s="70"/>
      <c r="C19" s="25"/>
      <c r="D19" s="18"/>
      <c r="E19" s="18"/>
      <c r="F19" s="18"/>
      <c r="G19" s="18"/>
      <c r="H19" s="18"/>
    </row>
    <row r="20" spans="1:8" ht="9.75" customHeight="1">
      <c r="A20" s="71"/>
      <c r="E20" s="71"/>
      <c r="F20" s="71"/>
      <c r="H20" s="71"/>
    </row>
    <row r="21" spans="1:8" ht="9.75" customHeight="1">
      <c r="A21" s="71"/>
      <c r="F21" s="71"/>
      <c r="H21" s="71"/>
    </row>
    <row r="22" spans="1:8" ht="9.75" customHeight="1">
      <c r="A22" s="71"/>
      <c r="F22" s="71"/>
      <c r="G22" s="71"/>
      <c r="H22" s="71"/>
    </row>
    <row r="23" spans="1:7" ht="9.75" customHeight="1">
      <c r="A23" s="71"/>
      <c r="F23" s="71"/>
      <c r="G23" s="71"/>
    </row>
    <row r="24" spans="1:7" ht="9.75" customHeight="1">
      <c r="A24" s="71"/>
      <c r="F24" s="71"/>
      <c r="G24" s="71"/>
    </row>
    <row r="25" spans="1:7" ht="9.75" customHeight="1">
      <c r="A25" s="71"/>
      <c r="F25" s="71"/>
      <c r="G25" s="71"/>
    </row>
    <row r="26" spans="1:7" ht="9.75" customHeight="1">
      <c r="A26" s="71"/>
      <c r="E26" s="71"/>
      <c r="G26" s="71"/>
    </row>
    <row r="27" spans="1:7" ht="9.75" customHeight="1">
      <c r="A27" s="71"/>
      <c r="C27" s="13"/>
      <c r="F27" s="71"/>
      <c r="G27" s="71"/>
    </row>
    <row r="28" spans="1:6" ht="9.75" customHeight="1">
      <c r="A28" s="71"/>
      <c r="F28" s="71"/>
    </row>
    <row r="29" spans="1:6" ht="9.75" customHeight="1">
      <c r="A29" s="71"/>
      <c r="F29" s="71"/>
    </row>
    <row r="30" spans="1:5" ht="9.75" customHeight="1">
      <c r="A30" s="71"/>
      <c r="E30" s="71"/>
    </row>
    <row r="31" ht="12.75" customHeight="1"/>
    <row r="32" ht="12.75" customHeight="1"/>
    <row r="33" ht="12.75" customHeight="1"/>
    <row r="34" ht="12.75" customHeight="1"/>
    <row r="35" ht="9.75" customHeight="1">
      <c r="F35" s="13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5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5"/>
      <c r="D1" s="35"/>
      <c r="E1" s="35"/>
      <c r="F1" s="35"/>
      <c r="G1" s="35"/>
      <c r="H1" s="51" t="s">
        <v>241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</row>
    <row r="2" spans="1:248" ht="48.75" customHeight="1">
      <c r="A2" s="23" t="s">
        <v>242</v>
      </c>
      <c r="B2" s="23"/>
      <c r="C2" s="23"/>
      <c r="D2" s="23"/>
      <c r="E2" s="23"/>
      <c r="F2" s="23"/>
      <c r="G2" s="23"/>
      <c r="H2" s="2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</row>
    <row r="3" spans="1:248" ht="27.75" customHeight="1">
      <c r="A3" s="36" t="s">
        <v>243</v>
      </c>
      <c r="B3" s="37"/>
      <c r="C3" s="38"/>
      <c r="D3" s="39"/>
      <c r="E3" s="39"/>
      <c r="F3" s="39"/>
      <c r="G3" s="39"/>
      <c r="H3" s="52" t="s">
        <v>3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</row>
    <row r="4" spans="1:248" ht="23.25" customHeight="1">
      <c r="A4" s="40" t="s">
        <v>66</v>
      </c>
      <c r="B4" s="41" t="s">
        <v>67</v>
      </c>
      <c r="C4" s="42" t="s">
        <v>244</v>
      </c>
      <c r="D4" s="43" t="s">
        <v>245</v>
      </c>
      <c r="E4" s="53" t="s">
        <v>246</v>
      </c>
      <c r="F4" s="53"/>
      <c r="G4" s="53"/>
      <c r="H4" s="53" t="s">
        <v>217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</row>
    <row r="5" spans="1:248" ht="23.25" customHeight="1">
      <c r="A5" s="44"/>
      <c r="B5" s="45"/>
      <c r="C5" s="46"/>
      <c r="D5" s="47"/>
      <c r="E5" s="54" t="s">
        <v>247</v>
      </c>
      <c r="F5" s="47" t="s">
        <v>248</v>
      </c>
      <c r="G5" s="47" t="s">
        <v>249</v>
      </c>
      <c r="H5" s="54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</row>
    <row r="6" spans="1:12" ht="27" customHeight="1">
      <c r="A6" s="48"/>
      <c r="B6" s="48" t="s">
        <v>74</v>
      </c>
      <c r="C6" s="49">
        <v>6.52</v>
      </c>
      <c r="D6" s="50">
        <v>0</v>
      </c>
      <c r="E6" s="55">
        <v>0</v>
      </c>
      <c r="F6" s="49">
        <v>0</v>
      </c>
      <c r="G6" s="50">
        <v>0</v>
      </c>
      <c r="H6" s="56">
        <v>6.52</v>
      </c>
      <c r="L6" s="13"/>
    </row>
    <row r="7" spans="1:8" ht="27" customHeight="1">
      <c r="A7" s="48" t="s">
        <v>91</v>
      </c>
      <c r="B7" s="48" t="s">
        <v>92</v>
      </c>
      <c r="C7" s="49">
        <v>6.52</v>
      </c>
      <c r="D7" s="50">
        <v>0</v>
      </c>
      <c r="E7" s="55">
        <v>0</v>
      </c>
      <c r="F7" s="49">
        <v>0</v>
      </c>
      <c r="G7" s="50">
        <v>0</v>
      </c>
      <c r="H7" s="56">
        <v>6.52</v>
      </c>
    </row>
    <row r="8" spans="1:8" ht="27" customHeight="1">
      <c r="A8" s="48" t="s">
        <v>93</v>
      </c>
      <c r="B8" s="48" t="s">
        <v>94</v>
      </c>
      <c r="C8" s="49">
        <v>6.52</v>
      </c>
      <c r="D8" s="50">
        <v>0</v>
      </c>
      <c r="E8" s="55">
        <v>0</v>
      </c>
      <c r="F8" s="49">
        <v>0</v>
      </c>
      <c r="G8" s="50">
        <v>0</v>
      </c>
      <c r="H8" s="56">
        <v>6.52</v>
      </c>
    </row>
    <row r="9" spans="1:8" ht="9.75" customHeight="1">
      <c r="A9" s="13"/>
      <c r="B9" s="13"/>
      <c r="C9" s="13"/>
      <c r="D9" s="13"/>
      <c r="E9" s="13"/>
      <c r="F9" s="13"/>
      <c r="G9" s="13"/>
      <c r="H9" s="13"/>
    </row>
    <row r="10" spans="2:8" ht="9.75" customHeight="1">
      <c r="B10" s="13"/>
      <c r="D10" s="13"/>
      <c r="E10" s="13"/>
      <c r="F10" s="13"/>
      <c r="G10" s="13"/>
      <c r="H10" s="13"/>
    </row>
    <row r="11" spans="2:8" ht="9.75" customHeight="1">
      <c r="B11" s="13"/>
      <c r="D11" s="13"/>
      <c r="E11" s="13"/>
      <c r="F11" s="13"/>
      <c r="G11" s="13"/>
      <c r="H11" s="13"/>
    </row>
    <row r="12" spans="2:8" ht="9.75" customHeight="1">
      <c r="B12" s="13"/>
      <c r="E12" s="13"/>
      <c r="H12" s="13"/>
    </row>
    <row r="13" spans="1:2" ht="9.75" customHeight="1">
      <c r="A13" s="13"/>
      <c r="B13" s="13"/>
    </row>
    <row r="14" ht="9.75" customHeight="1">
      <c r="D14" s="13"/>
    </row>
    <row r="15" ht="9.75" customHeight="1">
      <c r="B15" s="13"/>
    </row>
    <row r="16" ht="9.75" customHeight="1">
      <c r="B16" s="13"/>
    </row>
    <row r="17" ht="12.75" customHeight="1">
      <c r="E17" s="13"/>
    </row>
    <row r="18" ht="9.75" customHeight="1">
      <c r="C18" s="13"/>
    </row>
    <row r="19" ht="12.75" customHeight="1"/>
    <row r="20" spans="3:6" ht="9.75" customHeight="1">
      <c r="C20" s="13"/>
      <c r="F20" s="13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22"/>
      <c r="C1" s="22"/>
      <c r="D1" s="22"/>
      <c r="E1" s="26" t="s">
        <v>250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</row>
    <row r="2" spans="1:242" ht="33.75" customHeight="1">
      <c r="A2" s="23" t="s">
        <v>251</v>
      </c>
      <c r="B2" s="23"/>
      <c r="C2" s="23"/>
      <c r="D2" s="23"/>
      <c r="E2" s="23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</row>
    <row r="3" spans="1:242" ht="27.75" customHeight="1">
      <c r="A3" s="3" t="s">
        <v>2</v>
      </c>
      <c r="E3" s="28" t="s">
        <v>3</v>
      </c>
      <c r="F3" s="29"/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</row>
    <row r="4" spans="1:242" ht="65.25" customHeight="1">
      <c r="A4" s="5" t="s">
        <v>252</v>
      </c>
      <c r="B4" s="24" t="s">
        <v>66</v>
      </c>
      <c r="C4" s="24" t="s">
        <v>253</v>
      </c>
      <c r="D4" s="24" t="s">
        <v>254</v>
      </c>
      <c r="E4" s="32" t="s">
        <v>71</v>
      </c>
      <c r="F4" s="3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</row>
    <row r="5" spans="1:242" ht="24.75" customHeight="1">
      <c r="A5" s="25"/>
      <c r="B5" s="25"/>
      <c r="C5" s="25"/>
      <c r="D5" s="8"/>
      <c r="E5" s="2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</row>
    <row r="6" spans="1:6" ht="24.75" customHeight="1">
      <c r="A6" s="25"/>
      <c r="B6" s="25"/>
      <c r="C6" s="25"/>
      <c r="D6" s="8"/>
      <c r="E6" s="20"/>
      <c r="F6" s="34"/>
    </row>
    <row r="7" spans="1:5" ht="24.75" customHeight="1">
      <c r="A7" s="25"/>
      <c r="B7" s="25"/>
      <c r="C7" s="25"/>
      <c r="D7" s="8"/>
      <c r="E7" s="20"/>
    </row>
    <row r="8" spans="1:5" ht="24.75" customHeight="1">
      <c r="A8" s="25"/>
      <c r="B8" s="25"/>
      <c r="C8" s="25"/>
      <c r="D8" s="8"/>
      <c r="E8" s="20"/>
    </row>
    <row r="9" spans="1:5" ht="24.75" customHeight="1">
      <c r="A9" s="25"/>
      <c r="B9" s="25"/>
      <c r="C9" s="25"/>
      <c r="D9" s="8"/>
      <c r="E9" s="20"/>
    </row>
    <row r="10" spans="1:5" ht="24.75" customHeight="1">
      <c r="A10" s="25"/>
      <c r="B10" s="25"/>
      <c r="C10" s="25"/>
      <c r="D10" s="8"/>
      <c r="E10" s="20"/>
    </row>
    <row r="11" spans="1:5" ht="24.75" customHeight="1">
      <c r="A11" s="25"/>
      <c r="B11" s="25"/>
      <c r="C11" s="25"/>
      <c r="D11" s="8"/>
      <c r="E11" s="20"/>
    </row>
    <row r="12" spans="1:5" ht="24.75" customHeight="1">
      <c r="A12" s="25"/>
      <c r="B12" s="25"/>
      <c r="C12" s="25"/>
      <c r="D12" s="8"/>
      <c r="E12" s="20"/>
    </row>
    <row r="13" spans="1:5" ht="24.75" customHeight="1">
      <c r="A13" s="25"/>
      <c r="B13" s="25"/>
      <c r="C13" s="25"/>
      <c r="D13" s="8"/>
      <c r="E13" s="20"/>
    </row>
    <row r="14" spans="1:5" ht="24.75" customHeight="1">
      <c r="A14" s="25"/>
      <c r="B14" s="25"/>
      <c r="C14" s="25"/>
      <c r="D14" s="8"/>
      <c r="E14" s="20"/>
    </row>
    <row r="15" spans="1:5" ht="24.75" customHeight="1">
      <c r="A15" s="25"/>
      <c r="B15" s="25"/>
      <c r="C15" s="25"/>
      <c r="D15" s="8"/>
      <c r="E15" s="20"/>
    </row>
    <row r="16" spans="1:5" ht="24.75" customHeight="1">
      <c r="A16" s="25"/>
      <c r="B16" s="25"/>
      <c r="C16" s="25"/>
      <c r="D16" s="8"/>
      <c r="E16" s="20"/>
    </row>
    <row r="17" spans="1:5" ht="24.75" customHeight="1">
      <c r="A17" s="25"/>
      <c r="B17" s="25"/>
      <c r="C17" s="25"/>
      <c r="D17" s="8"/>
      <c r="E17" s="2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姜皓腾</cp:lastModifiedBy>
  <dcterms:created xsi:type="dcterms:W3CDTF">2023-02-09T08:22:32Z</dcterms:created>
  <dcterms:modified xsi:type="dcterms:W3CDTF">2023-02-09T08:22:45Z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