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5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'10项目(全)'!$A$1:$M$17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'3支出总表(大口径)'!$A$1:$K$8</definedName>
    <definedName name="_xlnm.Print_Area" localSheetId="3">'4收支总表(财政拨款)'!$A$1:$F$36</definedName>
    <definedName name="_xlnm.Print_Area" localSheetId="4">'5一般项级表(财拨)'!$A$1:$I$13</definedName>
    <definedName name="_xlnm.Print_Area" localSheetId="5">'6基本经济科目(财拨一般)'!$A$1:$H$33</definedName>
    <definedName name="_xlnm.Print_Area" localSheetId="6">'7基金项级表(财拨)'!$A$1:$H$18</definedName>
    <definedName name="_xlnm.Print_Area" localSheetId="7">'8三公经费'!$A$1:$H$22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<sst xmlns="http://schemas.openxmlformats.org/spreadsheetml/2006/main" count="382" uniqueCount="235">
  <si>
    <t>预算01表</t>
  </si>
  <si>
    <t xml:space="preserve">2024   年    收    支    预    算    总    表 </t>
  </si>
  <si>
    <t>部门名称：中共天津市滨海新区委员会区级机关工作委员会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</si>
  <si>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</si>
  <si>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</si>
  <si>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</si>
  <si>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</si>
  <si>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</si>
  <si>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</si>
  <si>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</si>
  <si>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</si>
  <si>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</si>
  <si>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</si>
  <si>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</si>
  <si>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</si>
  <si>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</si>
  <si>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</si>
  <si>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</si>
  <si>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</si>
  <si>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</si>
  <si>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</si>
  <si>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</si>
  <si>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</si>
  <si>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</si>
  <si>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</si>
  <si>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</si>
  <si>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</si>
  <si>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</si>
  <si>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</si>
  <si>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</si>
  <si>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</si>
  <si>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</si>
  <si>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</si>
  <si>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</si>
  <si>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</si>
  <si>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</si>
  <si>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</si>
  <si>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</si>
  <si>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</si>
  <si>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</si>
  <si>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</si>
  <si>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</si>
  <si>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</si>
  <si>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</si>
  <si>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</si>
  <si>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</si>
  <si>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</si>
  <si>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</si>
  <si>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</si>
  <si>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</si>
  <si>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</si>
  <si>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</si>
  <si>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</si>
  <si>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</si>
  <si>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</si>
  <si>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</si>
  <si>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</si>
  <si>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</si>
  <si>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</si>
  <si>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</si>
  <si>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</si>
  <si>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</si>
  <si>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</si>
  <si>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</si>
  <si>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</si>
  <si>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</si>
  <si>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</si>
  <si>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</si>
  <si>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</si>
  <si>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</si>
  <si>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</si>
  <si>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</si>
  <si>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</si>
  <si>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</si>
  <si>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</si>
  <si>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</si>
  <si>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</si>
  <si>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</si>
  <si>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</si>
  <si>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</si>
  <si>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</si>
  <si>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</si>
  <si>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</si>
  <si>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</si>
  <si>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</si>
  <si>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</si>
  <si>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</si>
  <si>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</si>
  <si>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</si>
  <si>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</si>
  <si>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580</t>
  </si>
  <si>
    <t>中共天津市滨海新区委员会区级机关工作委员会</t>
  </si>
  <si>
    <t xml:space="preserve">  580101</t>
  </si>
  <si>
    <t xml:space="preserve">  中共天津市滨海新区委员会区级机关工作委员会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</si>
  <si>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</si>
  <si>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</si>
  <si>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</si>
  <si>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</si>
  <si>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</si>
  <si>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</si>
  <si>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</si>
  <si>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</si>
  <si>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</si>
  <si>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</si>
  <si>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</si>
  <si>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</si>
  <si>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2013601</t>
  </si>
  <si>
    <t xml:space="preserve">    580101</t>
  </si>
  <si>
    <t xml:space="preserve">    行政运行（其他共产党事务支出）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</si>
  <si>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</si>
  <si>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</si>
  <si>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</si>
  <si>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</si>
  <si>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</si>
  <si>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</si>
  <si>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</si>
  <si>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</si>
  <si>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</si>
  <si>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</si>
  <si>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</si>
  <si>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</si>
  <si>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</si>
  <si>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</si>
  <si>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</si>
  <si>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</si>
  <si>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</si>
  <si>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</si>
  <si>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36</t>
  </si>
  <si>
    <t xml:space="preserve">    其他共产党事务支出</t>
  </si>
  <si>
    <t xml:space="preserve">    01</t>
  </si>
  <si>
    <t xml:space="preserve">      行政运行（其他共产党事务支出）</t>
  </si>
  <si>
    <t xml:space="preserve">      2013601</t>
  </si>
  <si>
    <t xml:space="preserve">        中共天津市滨海新区委员会区级机关工作委员会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</si>
  <si>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</si>
  <si>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</si>
  <si>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</si>
  <si>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</si>
  <si>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</si>
  <si>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</si>
  <si>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</si>
  <si>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</si>
  <si>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</si>
  <si>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</si>
  <si>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</si>
  <si>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</si>
  <si>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</si>
  <si>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</si>
  <si>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</si>
  <si>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</si>
  <si>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</si>
  <si>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</si>
  <si>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</si>
  <si>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</si>
  <si>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</si>
  <si>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</si>
  <si>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</si>
  <si>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</si>
  <si>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</si>
  <si>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</si>
  <si>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</si>
  <si>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</si>
  <si>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</si>
  <si>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</si>
  <si>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</si>
  <si>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</si>
  <si>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</si>
  <si>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</si>
  <si>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</si>
  <si>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</si>
  <si>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</si>
  <si>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</si>
  <si>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</si>
  <si>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</si>
  <si>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</si>
  <si>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</si>
  <si>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</si>
  <si>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</si>
  <si>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</si>
  <si>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</si>
  <si>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</si>
  <si>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</si>
  <si>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</si>
  <si>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</si>
  <si>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</si>
  <si>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</si>
  <si>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</si>
  <si>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</si>
  <si>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</si>
  <si>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</si>
  <si>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</si>
  <si>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</si>
  <si>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</si>
  <si>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</si>
  <si>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</si>
  <si>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</si>
  <si>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</si>
  <si>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</si>
  <si>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</si>
  <si>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</si>
  <si>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</si>
  <si>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</si>
  <si>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</si>
  <si>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</si>
  <si>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</si>
  <si>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</si>
  <si>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</si>
  <si>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</si>
  <si>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</si>
  <si>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</si>
  <si>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</si>
  <si>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</si>
  <si>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</si>
  <si>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</si>
  <si>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</si>
  <si>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注：本表为空表。</t>
  </si>
  <si>
    <t>预算表08表</t>
  </si>
  <si>
    <t>2024 年 财 政 拨 款 一 般 公 共 预 算 “三 公” 经 费 支 出 预 算 表</t>
  </si>
  <si>
    <t>部门名称:中共天津市滨海新区委员会区级机关工作委员会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</si>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</sst>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8" fontId="15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6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9" fontId="1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9" fontId="15" fillId="0" borderId="0" applyFont="0" applyFill="0" applyBorder="0" applyAlignment="0" applyProtection="0"/>
    <xf numFmtId="0" fontId="31" fillId="26" borderId="0" applyNumberFormat="0" applyBorder="0" applyAlignment="0" applyProtection="0"/>
    <xf numFmtId="177" fontId="15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right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right" vertical="top"/>
      <protection/>
    </xf>
    <xf numFmtId="180" fontId="3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E8" sqref="E8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.16015625" style="0" customWidth="1"/>
    <col min="4" max="4" width="27.66015625" style="0" customWidth="1"/>
    <col min="5" max="5" width="26.832031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19"/>
      <c r="C1" s="19"/>
      <c r="D1" s="19"/>
      <c r="E1" s="19"/>
      <c r="F1" s="122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ht="19.5" customHeight="1">
      <c r="A2" s="176" t="s">
        <v>1</v>
      </c>
      <c r="B2" s="176"/>
      <c r="C2" s="176"/>
      <c r="D2" s="176"/>
      <c r="E2" s="176"/>
      <c r="F2" s="17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3.5" customHeight="1">
      <c r="A3" s="177" t="s">
        <v>2</v>
      </c>
      <c r="C3" s="93"/>
      <c r="D3" s="94"/>
      <c r="E3" s="89"/>
      <c r="F3" s="51" t="s">
        <v>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2" ht="15" customHeight="1">
      <c r="A4" s="40" t="s">
        <v>4</v>
      </c>
      <c r="B4" s="40"/>
      <c r="C4" s="40" t="s">
        <v>5</v>
      </c>
      <c r="D4" s="40"/>
      <c r="E4" s="40"/>
      <c r="F4" s="4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5" customHeight="1">
      <c r="A5" s="40" t="s">
        <v>6</v>
      </c>
      <c r="B5" s="40" t="s">
        <v>7</v>
      </c>
      <c r="C5" s="95" t="s">
        <v>8</v>
      </c>
      <c r="D5" s="40" t="s">
        <v>7</v>
      </c>
      <c r="E5" s="95" t="s">
        <v>9</v>
      </c>
      <c r="F5" s="40" t="s">
        <v>7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5" customHeight="1">
      <c r="A6" s="178" t="s">
        <v>10</v>
      </c>
      <c r="B6" s="105">
        <v>523.54</v>
      </c>
      <c r="C6" s="179" t="s">
        <v>11</v>
      </c>
      <c r="D6" s="105">
        <v>523.54</v>
      </c>
      <c r="E6" s="179" t="s">
        <v>12</v>
      </c>
      <c r="F6" s="105">
        <v>523.54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5" customHeight="1">
      <c r="A7" s="179" t="s">
        <v>13</v>
      </c>
      <c r="B7" s="105">
        <v>523.54</v>
      </c>
      <c r="C7" s="179" t="s">
        <v>14</v>
      </c>
      <c r="D7" s="105">
        <v>0</v>
      </c>
      <c r="E7" s="179" t="s">
        <v>15</v>
      </c>
      <c r="F7" s="188">
        <v>474.66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5" customHeight="1">
      <c r="A8" s="180" t="s">
        <v>16</v>
      </c>
      <c r="B8" s="105">
        <v>0</v>
      </c>
      <c r="C8" s="179" t="s">
        <v>17</v>
      </c>
      <c r="D8" s="105">
        <v>0</v>
      </c>
      <c r="E8" s="189" t="s">
        <v>18</v>
      </c>
      <c r="F8" s="105">
        <v>48.88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5" customHeight="1">
      <c r="A9" s="180" t="s">
        <v>19</v>
      </c>
      <c r="B9" s="105">
        <v>0</v>
      </c>
      <c r="C9" s="179" t="s">
        <v>20</v>
      </c>
      <c r="D9" s="105">
        <v>0</v>
      </c>
      <c r="E9" s="189" t="s">
        <v>21</v>
      </c>
      <c r="F9" s="190">
        <v>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5" customHeight="1">
      <c r="A10" s="180" t="s">
        <v>22</v>
      </c>
      <c r="B10" s="105">
        <v>0</v>
      </c>
      <c r="C10" s="179" t="s">
        <v>23</v>
      </c>
      <c r="D10" s="105">
        <v>0</v>
      </c>
      <c r="E10" s="179" t="s">
        <v>24</v>
      </c>
      <c r="F10" s="105"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5" customHeight="1">
      <c r="A11" s="180" t="s">
        <v>25</v>
      </c>
      <c r="B11" s="105">
        <v>0</v>
      </c>
      <c r="C11" s="179" t="s">
        <v>26</v>
      </c>
      <c r="D11" s="105">
        <v>0</v>
      </c>
      <c r="E11" s="179" t="s">
        <v>27</v>
      </c>
      <c r="F11" s="105">
        <v>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5" customHeight="1">
      <c r="A12" s="180" t="s">
        <v>28</v>
      </c>
      <c r="B12" s="105">
        <v>0</v>
      </c>
      <c r="C12" s="179" t="s">
        <v>29</v>
      </c>
      <c r="D12" s="105">
        <v>0</v>
      </c>
      <c r="E12" s="179" t="s">
        <v>30</v>
      </c>
      <c r="F12" s="105">
        <v>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5" customHeight="1">
      <c r="A13" s="179" t="s">
        <v>31</v>
      </c>
      <c r="B13" s="105">
        <v>0</v>
      </c>
      <c r="C13" s="179" t="s">
        <v>32</v>
      </c>
      <c r="D13" s="105">
        <v>0</v>
      </c>
      <c r="E13" s="179" t="s">
        <v>33</v>
      </c>
      <c r="F13" s="105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5" customHeight="1">
      <c r="A14" s="180" t="s">
        <v>34</v>
      </c>
      <c r="B14" s="105">
        <v>0</v>
      </c>
      <c r="C14" s="179" t="s">
        <v>35</v>
      </c>
      <c r="D14" s="105">
        <v>0</v>
      </c>
      <c r="E14" s="189" t="s">
        <v>36</v>
      </c>
      <c r="F14" s="105">
        <v>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5" customHeight="1">
      <c r="A15" s="180" t="s">
        <v>37</v>
      </c>
      <c r="B15" s="105">
        <v>0</v>
      </c>
      <c r="C15" s="179" t="s">
        <v>38</v>
      </c>
      <c r="D15" s="105">
        <v>0</v>
      </c>
      <c r="E15" s="179"/>
      <c r="F15" s="190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5" customHeight="1">
      <c r="A16" s="180" t="s">
        <v>39</v>
      </c>
      <c r="B16" s="105">
        <v>0</v>
      </c>
      <c r="C16" s="179" t="s">
        <v>40</v>
      </c>
      <c r="D16" s="105">
        <v>0</v>
      </c>
      <c r="E16" s="191"/>
      <c r="F16" s="105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5" customHeight="1">
      <c r="A17" s="180" t="s">
        <v>41</v>
      </c>
      <c r="B17" s="105">
        <v>0</v>
      </c>
      <c r="C17" s="179" t="s">
        <v>42</v>
      </c>
      <c r="D17" s="105">
        <v>0</v>
      </c>
      <c r="E17" s="192"/>
      <c r="F17" s="106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5" customHeight="1">
      <c r="A18" s="180" t="s">
        <v>43</v>
      </c>
      <c r="B18" s="105">
        <v>0</v>
      </c>
      <c r="C18" s="179" t="s">
        <v>44</v>
      </c>
      <c r="D18" s="105">
        <v>0</v>
      </c>
      <c r="E18" s="179"/>
      <c r="F18" s="181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5" customHeight="1">
      <c r="A19" s="180"/>
      <c r="B19" s="181"/>
      <c r="C19" s="179" t="s">
        <v>45</v>
      </c>
      <c r="D19" s="105">
        <v>0</v>
      </c>
      <c r="E19" s="179"/>
      <c r="F19" s="18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5" customHeight="1">
      <c r="A20" s="180"/>
      <c r="B20" s="181"/>
      <c r="C20" s="179" t="s">
        <v>46</v>
      </c>
      <c r="D20" s="105">
        <v>0</v>
      </c>
      <c r="E20" s="179"/>
      <c r="F20" s="18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5" customHeight="1">
      <c r="A21" s="180"/>
      <c r="B21" s="181"/>
      <c r="C21" s="179" t="s">
        <v>47</v>
      </c>
      <c r="D21" s="105">
        <v>0</v>
      </c>
      <c r="E21" s="179"/>
      <c r="F21" s="18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5" customHeight="1">
      <c r="A22" s="180"/>
      <c r="B22" s="182"/>
      <c r="C22" s="179" t="s">
        <v>48</v>
      </c>
      <c r="D22" s="105">
        <v>0</v>
      </c>
      <c r="E22" s="179"/>
      <c r="F22" s="18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5" customHeight="1">
      <c r="A23" s="180"/>
      <c r="B23" s="181"/>
      <c r="C23" s="179" t="s">
        <v>49</v>
      </c>
      <c r="D23" s="105">
        <v>0</v>
      </c>
      <c r="E23" s="179"/>
      <c r="F23" s="18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5" customHeight="1">
      <c r="A24" s="180"/>
      <c r="B24" s="182"/>
      <c r="C24" s="179" t="s">
        <v>50</v>
      </c>
      <c r="D24" s="105">
        <v>0</v>
      </c>
      <c r="E24" s="179"/>
      <c r="F24" s="18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5" customHeight="1">
      <c r="A25" s="180"/>
      <c r="B25" s="182"/>
      <c r="C25" s="179" t="s">
        <v>51</v>
      </c>
      <c r="D25" s="105">
        <v>0</v>
      </c>
      <c r="E25" s="179"/>
      <c r="F25" s="18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5" customHeight="1">
      <c r="A26" s="180"/>
      <c r="B26" s="181"/>
      <c r="C26" s="179" t="s">
        <v>52</v>
      </c>
      <c r="D26" s="105">
        <v>0</v>
      </c>
      <c r="E26" s="179"/>
      <c r="F26" s="181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5" customHeight="1">
      <c r="A27" s="180"/>
      <c r="B27" s="181"/>
      <c r="C27" s="179" t="s">
        <v>53</v>
      </c>
      <c r="D27" s="105">
        <v>0</v>
      </c>
      <c r="E27" s="179"/>
      <c r="F27" s="181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5" customHeight="1">
      <c r="A28" s="180"/>
      <c r="B28" s="181"/>
      <c r="C28" s="179" t="s">
        <v>54</v>
      </c>
      <c r="D28" s="105">
        <v>0</v>
      </c>
      <c r="E28" s="179"/>
      <c r="F28" s="181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5" customHeight="1">
      <c r="A29" s="180"/>
      <c r="B29" s="181"/>
      <c r="C29" s="179" t="s">
        <v>55</v>
      </c>
      <c r="D29" s="183">
        <v>0</v>
      </c>
      <c r="E29" s="179"/>
      <c r="F29" s="181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5" customHeight="1">
      <c r="A30" s="180"/>
      <c r="B30" s="181"/>
      <c r="C30" s="184" t="s">
        <v>56</v>
      </c>
      <c r="D30" s="107">
        <v>0</v>
      </c>
      <c r="E30" s="184"/>
      <c r="F30" s="181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5" customHeight="1">
      <c r="A31" s="95" t="s">
        <v>57</v>
      </c>
      <c r="B31" s="185">
        <f>B6+B10+B11</f>
        <v>523.54</v>
      </c>
      <c r="C31" s="40" t="s">
        <v>58</v>
      </c>
      <c r="D31" s="40"/>
      <c r="E31" s="40"/>
      <c r="F31" s="193">
        <f>SUM(D6:D30)</f>
        <v>523.54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5" customHeight="1">
      <c r="A32" s="180" t="s">
        <v>59</v>
      </c>
      <c r="B32" s="105">
        <v>0</v>
      </c>
      <c r="C32" s="186" t="s">
        <v>60</v>
      </c>
      <c r="D32" s="186"/>
      <c r="E32" s="186"/>
      <c r="F32" s="182">
        <f>B33-F31</f>
        <v>0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</row>
    <row r="33" spans="1:252" ht="15" customHeight="1">
      <c r="A33" s="95" t="s">
        <v>61</v>
      </c>
      <c r="B33" s="187">
        <v>523.54</v>
      </c>
      <c r="C33" s="40" t="s">
        <v>62</v>
      </c>
      <c r="D33" s="40"/>
      <c r="E33" s="40"/>
      <c r="F33" s="194">
        <f>F31+F32</f>
        <v>523.54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24.75" customHeight="1">
      <c r="A34" s="118"/>
      <c r="B34" s="119"/>
      <c r="C34" s="118"/>
      <c r="D34" s="119"/>
      <c r="E34" s="118"/>
      <c r="F34" s="118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27.75" customHeight="1">
      <c r="A35" s="120"/>
      <c r="B35" s="121"/>
      <c r="C35" s="121"/>
      <c r="D35" s="121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</row>
    <row r="36" spans="1:252" ht="27.75" customHeight="1">
      <c r="A36" s="121"/>
      <c r="B36" s="121"/>
      <c r="C36" s="121"/>
      <c r="D36" s="121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</row>
    <row r="37" spans="1:252" ht="27.75" customHeight="1">
      <c r="A37" s="121"/>
      <c r="B37" s="121"/>
      <c r="C37" s="121"/>
      <c r="D37" s="121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252" ht="27.75" customHeight="1">
      <c r="A38" s="121"/>
      <c r="B38" s="121"/>
      <c r="C38" s="121"/>
      <c r="D38" s="121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scale="9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view="pageBreakPreview" zoomScaleSheetLayoutView="100" workbookViewId="0" topLeftCell="A1">
      <selection activeCell="P7" sqref="P7"/>
    </sheetView>
  </sheetViews>
  <sheetFormatPr defaultColWidth="9.16015625" defaultRowHeight="11.25"/>
  <cols>
    <col min="1" max="1" width="18.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33203125" style="0" customWidth="1"/>
    <col min="11" max="11" width="12" style="0" customWidth="1"/>
    <col min="12" max="12" width="14.66015625" style="0" customWidth="1"/>
    <col min="13" max="13" width="13.1601562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230</v>
      </c>
    </row>
    <row r="2" spans="1:13" ht="46.5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E3" s="12"/>
      <c r="F3" s="12"/>
      <c r="G3" s="12"/>
      <c r="H3" s="13"/>
      <c r="I3" s="13"/>
      <c r="J3" s="13"/>
      <c r="K3" s="13"/>
      <c r="L3" s="13"/>
      <c r="M3" s="13" t="s">
        <v>3</v>
      </c>
    </row>
    <row r="4" spans="1:13" ht="30" customHeight="1">
      <c r="A4" s="5" t="s">
        <v>96</v>
      </c>
      <c r="B4" s="6" t="s">
        <v>65</v>
      </c>
      <c r="C4" s="7" t="s">
        <v>232</v>
      </c>
      <c r="D4" s="7" t="s">
        <v>233</v>
      </c>
      <c r="E4" s="14" t="s">
        <v>234</v>
      </c>
      <c r="F4" s="14"/>
      <c r="G4" s="14"/>
      <c r="H4" s="14"/>
      <c r="I4" s="6" t="s">
        <v>74</v>
      </c>
      <c r="J4" s="6"/>
      <c r="K4" s="6"/>
      <c r="L4" s="6" t="s">
        <v>89</v>
      </c>
      <c r="M4" s="6" t="s">
        <v>72</v>
      </c>
    </row>
    <row r="5" spans="1:13" ht="62.25" customHeight="1">
      <c r="A5" s="8"/>
      <c r="B5" s="6"/>
      <c r="C5" s="7"/>
      <c r="D5" s="7"/>
      <c r="E5" s="6" t="s">
        <v>222</v>
      </c>
      <c r="F5" s="6" t="s">
        <v>76</v>
      </c>
      <c r="G5" s="6" t="s">
        <v>87</v>
      </c>
      <c r="H5" s="8" t="s">
        <v>88</v>
      </c>
      <c r="I5" s="8" t="s">
        <v>76</v>
      </c>
      <c r="J5" s="8" t="s">
        <v>87</v>
      </c>
      <c r="K5" s="8" t="s">
        <v>88</v>
      </c>
      <c r="L5" s="6"/>
      <c r="M5" s="8"/>
    </row>
    <row r="6" spans="1:13" ht="31.5" customHeight="1">
      <c r="A6" s="9"/>
      <c r="B6" s="9"/>
      <c r="C6" s="9"/>
      <c r="D6" s="9"/>
      <c r="E6" s="15"/>
      <c r="F6" s="15"/>
      <c r="G6" s="16"/>
      <c r="H6" s="15"/>
      <c r="I6" s="17"/>
      <c r="J6" s="16"/>
      <c r="K6" s="15"/>
      <c r="L6" s="17"/>
      <c r="M6" s="15"/>
    </row>
    <row r="7" spans="1:13" ht="31.5" customHeight="1">
      <c r="A7" s="9"/>
      <c r="B7" s="9"/>
      <c r="C7" s="9"/>
      <c r="D7" s="9"/>
      <c r="E7" s="15"/>
      <c r="F7" s="15"/>
      <c r="G7" s="16"/>
      <c r="H7" s="15"/>
      <c r="I7" s="17"/>
      <c r="J7" s="16"/>
      <c r="K7" s="15"/>
      <c r="L7" s="17"/>
      <c r="M7" s="15"/>
    </row>
    <row r="8" spans="1:13" ht="31.5" customHeight="1">
      <c r="A8" s="9"/>
      <c r="B8" s="9"/>
      <c r="C8" s="9"/>
      <c r="D8" s="9"/>
      <c r="E8" s="15"/>
      <c r="F8" s="15"/>
      <c r="G8" s="16"/>
      <c r="H8" s="15"/>
      <c r="I8" s="17"/>
      <c r="J8" s="16"/>
      <c r="K8" s="15"/>
      <c r="L8" s="17"/>
      <c r="M8" s="15"/>
    </row>
    <row r="9" spans="1:13" ht="31.5" customHeight="1">
      <c r="A9" s="9"/>
      <c r="B9" s="9"/>
      <c r="C9" s="9"/>
      <c r="D9" s="9"/>
      <c r="E9" s="15"/>
      <c r="F9" s="15"/>
      <c r="G9" s="16"/>
      <c r="H9" s="15"/>
      <c r="I9" s="17"/>
      <c r="J9" s="16"/>
      <c r="K9" s="15"/>
      <c r="L9" s="17"/>
      <c r="M9" s="15"/>
    </row>
    <row r="10" spans="1:13" ht="31.5" customHeight="1">
      <c r="A10" s="9"/>
      <c r="B10" s="9"/>
      <c r="C10" s="9"/>
      <c r="D10" s="9"/>
      <c r="E10" s="15"/>
      <c r="F10" s="15"/>
      <c r="G10" s="16"/>
      <c r="H10" s="15"/>
      <c r="I10" s="17"/>
      <c r="J10" s="16"/>
      <c r="K10" s="15"/>
      <c r="L10" s="17"/>
      <c r="M10" s="15"/>
    </row>
    <row r="11" spans="1:13" ht="31.5" customHeight="1">
      <c r="A11" s="9"/>
      <c r="B11" s="9"/>
      <c r="C11" s="9"/>
      <c r="D11" s="9"/>
      <c r="E11" s="15"/>
      <c r="F11" s="15"/>
      <c r="G11" s="16"/>
      <c r="H11" s="15"/>
      <c r="I11" s="17"/>
      <c r="J11" s="16"/>
      <c r="K11" s="15"/>
      <c r="L11" s="17"/>
      <c r="M11" s="15"/>
    </row>
    <row r="12" spans="1:13" ht="31.5" customHeight="1">
      <c r="A12" s="9"/>
      <c r="B12" s="9"/>
      <c r="C12" s="9"/>
      <c r="D12" s="9"/>
      <c r="E12" s="15"/>
      <c r="F12" s="15"/>
      <c r="G12" s="16"/>
      <c r="H12" s="15"/>
      <c r="I12" s="17"/>
      <c r="J12" s="16"/>
      <c r="K12" s="15"/>
      <c r="L12" s="17"/>
      <c r="M12" s="15"/>
    </row>
    <row r="13" spans="1:13" ht="31.5" customHeight="1">
      <c r="A13" s="9"/>
      <c r="B13" s="9"/>
      <c r="C13" s="9"/>
      <c r="D13" s="9"/>
      <c r="E13" s="15"/>
      <c r="F13" s="15"/>
      <c r="G13" s="16"/>
      <c r="H13" s="15"/>
      <c r="I13" s="17"/>
      <c r="J13" s="16"/>
      <c r="K13" s="15"/>
      <c r="L13" s="17"/>
      <c r="M13" s="15"/>
    </row>
    <row r="14" spans="1:13" ht="31.5" customHeight="1">
      <c r="A14" s="9"/>
      <c r="B14" s="9"/>
      <c r="C14" s="9"/>
      <c r="D14" s="9"/>
      <c r="E14" s="15"/>
      <c r="F14" s="15"/>
      <c r="G14" s="16"/>
      <c r="H14" s="15"/>
      <c r="I14" s="17"/>
      <c r="J14" s="16"/>
      <c r="K14" s="15"/>
      <c r="L14" s="17"/>
      <c r="M14" s="15"/>
    </row>
    <row r="15" spans="1:13" ht="31.5" customHeight="1">
      <c r="A15" s="9"/>
      <c r="B15" s="9"/>
      <c r="C15" s="9"/>
      <c r="D15" s="9"/>
      <c r="E15" s="15"/>
      <c r="F15" s="15"/>
      <c r="G15" s="15"/>
      <c r="H15" s="15"/>
      <c r="I15" s="15"/>
      <c r="J15" s="15"/>
      <c r="K15" s="15"/>
      <c r="L15" s="15"/>
      <c r="M15" s="15"/>
    </row>
    <row r="16" s="1" customFormat="1" ht="31.5" customHeight="1">
      <c r="A16" s="10" t="s">
        <v>214</v>
      </c>
    </row>
    <row r="17" s="1" customFormat="1" ht="31.5" customHeight="1">
      <c r="A17" s="10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spans="1:6" ht="30" customHeight="1">
      <c r="A36" s="11"/>
      <c r="B36" s="11"/>
      <c r="C36" s="11"/>
      <c r="D36" s="11"/>
      <c r="E36" s="11"/>
      <c r="F36" s="11"/>
    </row>
    <row r="37" spans="2:6" ht="30" customHeight="1">
      <c r="B37" s="11"/>
      <c r="C37" s="11"/>
      <c r="D37" s="11"/>
      <c r="E37" s="11"/>
      <c r="F37" s="11"/>
    </row>
    <row r="38" spans="1:6" ht="30" customHeight="1">
      <c r="A38" s="11"/>
      <c r="B38" s="11"/>
      <c r="D38" s="11"/>
      <c r="F38" s="11"/>
    </row>
  </sheetData>
  <sheetProtection/>
  <mergeCells count="8">
    <mergeCell ref="I4:K4"/>
    <mergeCell ref="A4:A5"/>
    <mergeCell ref="B4:B5"/>
    <mergeCell ref="C4:C5"/>
    <mergeCell ref="D4:D5"/>
    <mergeCell ref="L4:L5"/>
    <mergeCell ref="M4:M5"/>
    <mergeCell ref="A16:IV17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A1">
      <selection activeCell="W9" sqref="W9"/>
    </sheetView>
  </sheetViews>
  <sheetFormatPr defaultColWidth="9.16015625" defaultRowHeight="11.25"/>
  <cols>
    <col min="1" max="1" width="14.83203125" style="0" customWidth="1"/>
    <col min="2" max="2" width="62.832031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8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22" t="s">
        <v>63</v>
      </c>
      <c r="Y1" s="19"/>
    </row>
    <row r="2" spans="1:25" ht="45.75" customHeight="1">
      <c r="A2" s="160" t="s">
        <v>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75"/>
    </row>
    <row r="3" spans="1:25" ht="39" customHeight="1">
      <c r="A3" s="161" t="s">
        <v>2</v>
      </c>
      <c r="B3" s="94"/>
      <c r="C3" s="94"/>
      <c r="D3" s="94"/>
      <c r="E3" s="94"/>
      <c r="F3" s="169"/>
      <c r="G3" s="169"/>
      <c r="H3" s="169"/>
      <c r="I3" s="169"/>
      <c r="J3" s="169"/>
      <c r="K3" s="169"/>
      <c r="L3" s="2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73" t="s">
        <v>3</v>
      </c>
      <c r="Y3" s="89"/>
    </row>
    <row r="4" spans="1:25" ht="24.75" customHeight="1">
      <c r="A4" s="6" t="s">
        <v>65</v>
      </c>
      <c r="B4" s="162" t="s">
        <v>66</v>
      </c>
      <c r="C4" s="163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72" t="s">
        <v>69</v>
      </c>
      <c r="R4" s="91"/>
      <c r="S4" s="91"/>
      <c r="T4" s="91"/>
      <c r="U4" s="91"/>
      <c r="V4" s="174"/>
      <c r="W4" s="174"/>
      <c r="X4" s="174"/>
      <c r="Y4" s="118"/>
    </row>
    <row r="5" spans="1:25" ht="27.75" customHeight="1">
      <c r="A5" s="6"/>
      <c r="B5" s="162"/>
      <c r="C5" s="65"/>
      <c r="D5" s="164" t="s">
        <v>70</v>
      </c>
      <c r="E5" s="164"/>
      <c r="F5" s="164"/>
      <c r="G5" s="164"/>
      <c r="H5" s="170" t="s">
        <v>71</v>
      </c>
      <c r="I5" s="90" t="s">
        <v>72</v>
      </c>
      <c r="J5" s="90"/>
      <c r="K5" s="90"/>
      <c r="L5" s="90"/>
      <c r="M5" s="90"/>
      <c r="N5" s="90"/>
      <c r="O5" s="90"/>
      <c r="P5" s="90"/>
      <c r="Q5" s="90" t="s">
        <v>73</v>
      </c>
      <c r="R5" s="91" t="s">
        <v>74</v>
      </c>
      <c r="S5" s="91"/>
      <c r="T5" s="91"/>
      <c r="U5" s="91"/>
      <c r="V5" s="91" t="s">
        <v>75</v>
      </c>
      <c r="W5" s="91"/>
      <c r="X5" s="91"/>
      <c r="Y5" s="156"/>
    </row>
    <row r="6" spans="1:25" ht="90.75" customHeight="1">
      <c r="A6" s="6"/>
      <c r="B6" s="162"/>
      <c r="C6" s="68"/>
      <c r="D6" s="76" t="s">
        <v>73</v>
      </c>
      <c r="E6" s="76" t="s">
        <v>76</v>
      </c>
      <c r="F6" s="76" t="s">
        <v>77</v>
      </c>
      <c r="G6" s="76" t="s">
        <v>78</v>
      </c>
      <c r="H6" s="76"/>
      <c r="I6" s="90" t="s">
        <v>73</v>
      </c>
      <c r="J6" s="90" t="s">
        <v>79</v>
      </c>
      <c r="K6" s="90" t="s">
        <v>80</v>
      </c>
      <c r="L6" s="90" t="s">
        <v>81</v>
      </c>
      <c r="M6" s="90" t="s">
        <v>82</v>
      </c>
      <c r="N6" s="90" t="s">
        <v>83</v>
      </c>
      <c r="O6" s="90" t="s">
        <v>84</v>
      </c>
      <c r="P6" s="90" t="s">
        <v>85</v>
      </c>
      <c r="Q6" s="90"/>
      <c r="R6" s="90" t="s">
        <v>86</v>
      </c>
      <c r="S6" s="90" t="s">
        <v>76</v>
      </c>
      <c r="T6" s="90" t="s">
        <v>87</v>
      </c>
      <c r="U6" s="90" t="s">
        <v>88</v>
      </c>
      <c r="V6" s="90" t="s">
        <v>86</v>
      </c>
      <c r="W6" s="90" t="s">
        <v>89</v>
      </c>
      <c r="X6" s="90" t="s">
        <v>72</v>
      </c>
      <c r="Y6" s="156"/>
    </row>
    <row r="7" spans="1:27" ht="34.5" customHeight="1">
      <c r="A7" s="165"/>
      <c r="B7" s="165" t="s">
        <v>73</v>
      </c>
      <c r="C7" s="166">
        <v>523.54</v>
      </c>
      <c r="D7" s="166">
        <v>523.54</v>
      </c>
      <c r="E7" s="166">
        <v>523.54</v>
      </c>
      <c r="F7" s="166">
        <v>0</v>
      </c>
      <c r="G7" s="166">
        <v>0</v>
      </c>
      <c r="H7" s="171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  <c r="X7" s="166">
        <v>0</v>
      </c>
      <c r="Y7" s="118"/>
      <c r="Z7" s="50"/>
      <c r="AA7" s="50"/>
    </row>
    <row r="8" spans="1:25" ht="34.5" customHeight="1">
      <c r="A8" s="165" t="s">
        <v>90</v>
      </c>
      <c r="B8" s="165" t="s">
        <v>91</v>
      </c>
      <c r="C8" s="166">
        <v>523.54</v>
      </c>
      <c r="D8" s="166">
        <v>523.54</v>
      </c>
      <c r="E8" s="166">
        <v>523.54</v>
      </c>
      <c r="F8" s="166">
        <v>0</v>
      </c>
      <c r="G8" s="166">
        <v>0</v>
      </c>
      <c r="H8" s="171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6">
        <v>0</v>
      </c>
      <c r="Y8" s="33"/>
    </row>
    <row r="9" spans="1:25" ht="34.5" customHeight="1">
      <c r="A9" s="165" t="s">
        <v>92</v>
      </c>
      <c r="B9" s="165" t="s">
        <v>93</v>
      </c>
      <c r="C9" s="166">
        <v>523.54</v>
      </c>
      <c r="D9" s="166">
        <v>523.54</v>
      </c>
      <c r="E9" s="166">
        <v>523.54</v>
      </c>
      <c r="F9" s="166">
        <v>0</v>
      </c>
      <c r="G9" s="166">
        <v>0</v>
      </c>
      <c r="H9" s="171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94"/>
    </row>
    <row r="10" spans="1:25" ht="40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4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94"/>
      <c r="W11" s="33"/>
      <c r="X11" s="33"/>
      <c r="Y11" s="94"/>
    </row>
    <row r="12" spans="1:25" ht="25.5" customHeight="1">
      <c r="A12" s="94"/>
      <c r="B12" s="94"/>
      <c r="C12" s="94"/>
      <c r="D12" s="94"/>
      <c r="E12" s="94"/>
      <c r="F12" s="33"/>
      <c r="G12" s="94"/>
      <c r="H12" s="94"/>
      <c r="I12" s="94"/>
      <c r="J12" s="94"/>
      <c r="K12" s="94"/>
      <c r="L12" s="94"/>
      <c r="M12" s="94"/>
      <c r="N12" s="94"/>
      <c r="O12" s="94"/>
      <c r="P12" s="33"/>
      <c r="Q12" s="94"/>
      <c r="R12" s="94"/>
      <c r="S12" s="94"/>
      <c r="T12" s="33"/>
      <c r="U12" s="94"/>
      <c r="V12" s="94"/>
      <c r="W12" s="94"/>
      <c r="X12" s="94"/>
      <c r="Y12" s="94"/>
    </row>
    <row r="13" spans="1:25" ht="25.5" customHeight="1">
      <c r="A13" s="167"/>
      <c r="B13" s="168"/>
      <c r="D13" s="168"/>
      <c r="E13" s="94"/>
      <c r="F13" s="168"/>
      <c r="G13" s="168"/>
      <c r="H13" s="168"/>
      <c r="I13" s="168"/>
      <c r="J13" s="94"/>
      <c r="K13" s="94"/>
      <c r="L13" s="94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94"/>
    </row>
    <row r="14" spans="1:25" ht="25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94"/>
      <c r="Y14" s="94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3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F3" sqref="F3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1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9.5" style="0" customWidth="1"/>
    <col min="9" max="9" width="17.66015625" style="0" customWidth="1"/>
    <col min="10" max="10" width="16" style="0" customWidth="1"/>
    <col min="11" max="11" width="17.83203125" style="0" customWidth="1"/>
    <col min="12" max="251" width="8" style="0" customWidth="1"/>
  </cols>
  <sheetData>
    <row r="1" spans="1:251" ht="30.75" customHeight="1">
      <c r="A1" s="19"/>
      <c r="B1" s="138"/>
      <c r="C1" s="138"/>
      <c r="D1" s="138"/>
      <c r="E1" s="138"/>
      <c r="F1" s="138"/>
      <c r="G1" s="138"/>
      <c r="H1" s="138"/>
      <c r="I1" s="138"/>
      <c r="J1" s="138"/>
      <c r="K1" s="148" t="s">
        <v>94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</row>
    <row r="2" spans="1:251" ht="45.75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49"/>
      <c r="M2" s="152"/>
      <c r="N2" s="152"/>
      <c r="O2" s="152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</row>
    <row r="3" spans="1:251" ht="33" customHeight="1">
      <c r="A3" s="139" t="s">
        <v>2</v>
      </c>
      <c r="F3" s="147"/>
      <c r="G3" s="147"/>
      <c r="H3" s="147"/>
      <c r="I3" s="147"/>
      <c r="J3" s="147"/>
      <c r="K3" s="2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61.5" customHeight="1">
      <c r="A4" s="140" t="s">
        <v>96</v>
      </c>
      <c r="B4" s="6" t="s">
        <v>65</v>
      </c>
      <c r="C4" s="6" t="s">
        <v>97</v>
      </c>
      <c r="D4" s="80" t="s">
        <v>98</v>
      </c>
      <c r="E4" s="80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45" customHeight="1">
      <c r="A5" s="69"/>
      <c r="B5" s="69"/>
      <c r="C5" s="141" t="s">
        <v>73</v>
      </c>
      <c r="D5" s="15">
        <v>523.54</v>
      </c>
      <c r="E5" s="15">
        <v>523.54</v>
      </c>
      <c r="F5" s="15">
        <v>0</v>
      </c>
      <c r="G5" s="15">
        <v>0</v>
      </c>
      <c r="H5" s="15">
        <v>0</v>
      </c>
      <c r="I5" s="15">
        <v>0</v>
      </c>
      <c r="J5" s="150">
        <v>0</v>
      </c>
      <c r="K5" s="15">
        <v>0</v>
      </c>
      <c r="L5" s="151"/>
      <c r="M5" s="154"/>
      <c r="N5" s="155"/>
      <c r="O5" s="155"/>
      <c r="P5" s="32"/>
      <c r="Q5" s="32"/>
      <c r="R5" s="32"/>
      <c r="S5" s="32"/>
      <c r="T5" s="32"/>
      <c r="U5" s="32"/>
      <c r="V5" s="32"/>
      <c r="W5" s="32"/>
      <c r="X5" s="32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</row>
    <row r="6" spans="1:12" ht="45" customHeight="1">
      <c r="A6" s="69"/>
      <c r="B6" s="69" t="s">
        <v>90</v>
      </c>
      <c r="C6" s="141" t="s">
        <v>91</v>
      </c>
      <c r="D6" s="15">
        <v>523.54</v>
      </c>
      <c r="E6" s="15">
        <v>523.54</v>
      </c>
      <c r="F6" s="15">
        <v>0</v>
      </c>
      <c r="G6" s="15">
        <v>0</v>
      </c>
      <c r="H6" s="15">
        <v>0</v>
      </c>
      <c r="I6" s="15">
        <v>0</v>
      </c>
      <c r="J6" s="150">
        <v>0</v>
      </c>
      <c r="K6" s="15">
        <v>0</v>
      </c>
      <c r="L6" s="50"/>
    </row>
    <row r="7" spans="1:251" ht="45" customHeight="1">
      <c r="A7" s="69"/>
      <c r="B7" s="69" t="s">
        <v>92</v>
      </c>
      <c r="C7" s="141" t="s">
        <v>93</v>
      </c>
      <c r="D7" s="15">
        <v>523.54</v>
      </c>
      <c r="E7" s="15">
        <v>523.54</v>
      </c>
      <c r="F7" s="15">
        <v>0</v>
      </c>
      <c r="G7" s="15">
        <v>0</v>
      </c>
      <c r="H7" s="15">
        <v>0</v>
      </c>
      <c r="I7" s="15">
        <v>0</v>
      </c>
      <c r="J7" s="150">
        <v>0</v>
      </c>
      <c r="K7" s="15">
        <v>0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45" customHeight="1">
      <c r="A8" s="69" t="s">
        <v>106</v>
      </c>
      <c r="B8" s="69" t="s">
        <v>107</v>
      </c>
      <c r="C8" s="141" t="s">
        <v>108</v>
      </c>
      <c r="D8" s="15">
        <v>523.54</v>
      </c>
      <c r="E8" s="15">
        <v>523.54</v>
      </c>
      <c r="F8" s="15">
        <v>0</v>
      </c>
      <c r="G8" s="15">
        <v>0</v>
      </c>
      <c r="H8" s="15">
        <v>0</v>
      </c>
      <c r="I8" s="15">
        <v>0</v>
      </c>
      <c r="J8" s="150">
        <v>0</v>
      </c>
      <c r="K8" s="15">
        <v>0</v>
      </c>
      <c r="N8" s="50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4:251" ht="24.75" customHeight="1">
      <c r="D9" s="142"/>
      <c r="E9" s="142"/>
      <c r="F9" s="142"/>
      <c r="G9" s="142"/>
      <c r="H9" s="142"/>
      <c r="I9" s="146"/>
      <c r="J9" s="50"/>
      <c r="K9" s="142"/>
      <c r="L9" s="50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16.5" customHeight="1">
      <c r="A10" s="143"/>
      <c r="B10" s="143"/>
      <c r="C10" s="143"/>
      <c r="D10" s="144"/>
      <c r="E10" s="144"/>
      <c r="F10" s="144"/>
      <c r="G10" s="144"/>
      <c r="H10" s="144"/>
      <c r="I10" s="144"/>
      <c r="J10" s="144"/>
      <c r="K10" s="142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16.5" customHeight="1">
      <c r="A11" s="145"/>
      <c r="B11" s="143"/>
      <c r="C11" s="143"/>
      <c r="D11" s="146"/>
      <c r="E11" s="144"/>
      <c r="F11" s="144"/>
      <c r="G11" s="144"/>
      <c r="H11" s="142"/>
      <c r="I11" s="142"/>
      <c r="J11" s="142"/>
      <c r="K11" s="142"/>
      <c r="N11" s="50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2:251" ht="16.5" customHeight="1">
      <c r="B12" s="50"/>
      <c r="C12" s="143"/>
      <c r="D12" s="144"/>
      <c r="E12" s="142"/>
      <c r="F12" s="144"/>
      <c r="G12" s="144"/>
      <c r="H12" s="142"/>
      <c r="I12" s="142"/>
      <c r="J12" s="142"/>
      <c r="K12" s="142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6:251" ht="29.25" customHeight="1">
      <c r="F13" s="143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4:251" ht="29.25" customHeight="1">
      <c r="D14" s="50"/>
      <c r="M14" s="50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8:251" ht="29.25" customHeight="1"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8:251" ht="29.25" customHeight="1"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8:251" ht="29.25" customHeight="1"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8:251" ht="29.25" customHeight="1"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8:251" ht="29.25" customHeight="1"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8:251" ht="29.25" customHeight="1"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8:251" ht="29.25" customHeight="1"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3:251" ht="29.25" customHeight="1">
      <c r="C22" s="50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8:251" ht="29.25" customHeight="1"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8:251" ht="27.75" customHeight="1"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8:251" ht="27.75" customHeight="1"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spans="18:251" ht="27.75" customHeight="1"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8:251" ht="27.75" customHeight="1"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18:251" ht="27.75" customHeight="1"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8:251" ht="27.75" customHeight="1"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8:251" ht="27.75" customHeight="1"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18:251" ht="27.75" customHeight="1"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8:251" ht="27.75" customHeight="1"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8:251" ht="27.75" customHeight="1"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8:251" ht="27.75" customHeight="1"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8:251" ht="27.75" customHeight="1"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18:251" ht="27.75" customHeight="1"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8:251" ht="27.75" customHeight="1"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8:251" ht="27.75" customHeight="1"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8:251" ht="27.75" customHeight="1"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8:251" ht="27.75" customHeight="1"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8:251" ht="27.75" customHeight="1"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18:251" ht="27.75" customHeight="1"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8:251" ht="27.75" customHeight="1"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8:251" ht="27.75" customHeight="1"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18:251" ht="27.75" customHeight="1"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8:251" ht="27.75" customHeight="1"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  <row r="47" spans="18:251" ht="27.75" customHeight="1"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</row>
    <row r="48" spans="18:251" ht="27.75" customHeight="1"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</row>
    <row r="49" spans="18:251" ht="27.75" customHeight="1"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</row>
    <row r="50" spans="18:251" ht="27.75" customHeight="1"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</row>
    <row r="51" spans="18:251" ht="27.75" customHeight="1"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</row>
    <row r="52" spans="18:251" ht="27.75" customHeight="1"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</row>
    <row r="53" spans="18:251" ht="27.75" customHeight="1"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</row>
    <row r="54" spans="18:251" ht="27.75" customHeight="1"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</row>
    <row r="55" spans="18:251" ht="27.75" customHeight="1"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</row>
    <row r="56" spans="18:251" ht="27.75" customHeight="1"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</row>
    <row r="57" spans="18:251" ht="27.75" customHeight="1"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</row>
    <row r="58" spans="18:251" ht="27.75" customHeight="1"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</row>
    <row r="59" spans="18:251" ht="27.75" customHeight="1"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</row>
    <row r="60" spans="18:251" ht="27.75" customHeight="1"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</row>
    <row r="61" spans="18:251" ht="27.75" customHeight="1"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</row>
    <row r="62" spans="18:251" ht="27.75" customHeight="1"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</row>
    <row r="63" spans="18:251" ht="27.75" customHeight="1"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</row>
    <row r="64" spans="18:251" ht="27.75" customHeight="1"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</row>
    <row r="65" spans="18:251" ht="27.75" customHeight="1"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</row>
    <row r="66" spans="18:251" ht="27.75" customHeight="1"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</row>
    <row r="67" spans="18:251" ht="27.75" customHeight="1"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</row>
    <row r="68" spans="18:251" ht="27.75" customHeight="1"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</row>
    <row r="69" spans="18:251" ht="27.75" customHeight="1"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</row>
    <row r="70" spans="18:251" ht="27.75" customHeight="1"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</row>
    <row r="71" spans="18:251" ht="27.75" customHeight="1"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</row>
    <row r="72" spans="18:251" ht="27.75" customHeight="1"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</row>
    <row r="73" spans="18:251" ht="27.75" customHeight="1"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</row>
    <row r="74" spans="18:251" ht="27.75" customHeight="1"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</row>
    <row r="75" spans="18:251" ht="27.75" customHeight="1"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</row>
    <row r="76" spans="18:251" ht="27.75" customHeight="1"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8:251" ht="27.75" customHeight="1"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</row>
    <row r="78" spans="18:251" ht="27.75" customHeight="1"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</row>
    <row r="79" spans="18:251" ht="27.75" customHeight="1"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</row>
    <row r="80" spans="18:251" ht="27.75" customHeight="1"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</row>
    <row r="81" spans="18:251" ht="27.75" customHeight="1"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D14" sqref="D14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19"/>
      <c r="C1" s="19"/>
      <c r="D1" s="19"/>
      <c r="E1" s="19"/>
      <c r="F1" s="122" t="s">
        <v>109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ht="18.75" customHeight="1">
      <c r="A2" s="20" t="s">
        <v>110</v>
      </c>
      <c r="B2" s="20"/>
      <c r="C2" s="20"/>
      <c r="D2" s="20"/>
      <c r="E2" s="20"/>
      <c r="F2" s="2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5" customHeight="1">
      <c r="A3" s="92" t="s">
        <v>2</v>
      </c>
      <c r="B3" s="92"/>
      <c r="C3" s="93"/>
      <c r="D3" s="94"/>
      <c r="E3" s="89"/>
      <c r="F3" s="51" t="s">
        <v>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2" ht="14.25" customHeight="1">
      <c r="A4" s="40" t="s">
        <v>111</v>
      </c>
      <c r="B4" s="40"/>
      <c r="C4" s="40" t="s">
        <v>112</v>
      </c>
      <c r="D4" s="40"/>
      <c r="E4" s="40"/>
      <c r="F4" s="4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4.25" customHeight="1">
      <c r="A5" s="40" t="s">
        <v>6</v>
      </c>
      <c r="B5" s="40" t="s">
        <v>113</v>
      </c>
      <c r="C5" s="95" t="s">
        <v>8</v>
      </c>
      <c r="D5" s="44" t="s">
        <v>113</v>
      </c>
      <c r="E5" s="95" t="s">
        <v>9</v>
      </c>
      <c r="F5" s="40" t="s">
        <v>113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4.25" customHeight="1">
      <c r="A6" s="96" t="s">
        <v>114</v>
      </c>
      <c r="B6" s="49">
        <v>523.54</v>
      </c>
      <c r="C6" s="97" t="s">
        <v>11</v>
      </c>
      <c r="D6" s="49">
        <v>523.54</v>
      </c>
      <c r="E6" s="124" t="s">
        <v>12</v>
      </c>
      <c r="F6" s="49">
        <v>523.54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4.25" customHeight="1">
      <c r="A7" s="96" t="s">
        <v>115</v>
      </c>
      <c r="B7" s="49">
        <v>0</v>
      </c>
      <c r="C7" s="98" t="s">
        <v>14</v>
      </c>
      <c r="D7" s="99">
        <v>0</v>
      </c>
      <c r="E7" s="98" t="s">
        <v>15</v>
      </c>
      <c r="F7" s="49">
        <v>474.66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4.25" customHeight="1">
      <c r="A8" s="98" t="s">
        <v>116</v>
      </c>
      <c r="B8" s="49">
        <v>0</v>
      </c>
      <c r="C8" s="97" t="s">
        <v>17</v>
      </c>
      <c r="D8" s="100">
        <v>0</v>
      </c>
      <c r="E8" s="124" t="s">
        <v>18</v>
      </c>
      <c r="F8" s="100">
        <v>48.88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4.25" customHeight="1">
      <c r="A9" s="101"/>
      <c r="B9" s="49"/>
      <c r="C9" s="97" t="s">
        <v>20</v>
      </c>
      <c r="D9" s="100">
        <v>0</v>
      </c>
      <c r="E9" s="125" t="s">
        <v>21</v>
      </c>
      <c r="F9" s="49">
        <v>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4.25" customHeight="1">
      <c r="A10" s="101"/>
      <c r="B10" s="49"/>
      <c r="C10" s="97" t="s">
        <v>23</v>
      </c>
      <c r="D10" s="100">
        <v>0</v>
      </c>
      <c r="E10" s="125" t="s">
        <v>24</v>
      </c>
      <c r="F10" s="99"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4.25" customHeight="1">
      <c r="A11" s="101"/>
      <c r="B11" s="49"/>
      <c r="C11" s="97" t="s">
        <v>26</v>
      </c>
      <c r="D11" s="100">
        <v>0</v>
      </c>
      <c r="E11" s="125" t="s">
        <v>27</v>
      </c>
      <c r="F11" s="100">
        <v>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4.25" customHeight="1">
      <c r="A12" s="101"/>
      <c r="B12" s="102"/>
      <c r="C12" s="97" t="s">
        <v>29</v>
      </c>
      <c r="D12" s="100">
        <v>0</v>
      </c>
      <c r="E12" s="125" t="s">
        <v>30</v>
      </c>
      <c r="F12" s="49">
        <v>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4.25" customHeight="1">
      <c r="A13" s="101"/>
      <c r="B13" s="49"/>
      <c r="C13" s="97" t="s">
        <v>32</v>
      </c>
      <c r="D13" s="100">
        <v>0</v>
      </c>
      <c r="E13" s="124" t="s">
        <v>33</v>
      </c>
      <c r="F13" s="99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4.25" customHeight="1">
      <c r="A14" s="98"/>
      <c r="B14" s="49"/>
      <c r="C14" s="97" t="s">
        <v>35</v>
      </c>
      <c r="D14" s="100">
        <v>0</v>
      </c>
      <c r="E14" s="125" t="s">
        <v>36</v>
      </c>
      <c r="F14" s="49">
        <v>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4.25" customHeight="1">
      <c r="A15" s="98"/>
      <c r="B15" s="49"/>
      <c r="C15" s="97" t="s">
        <v>38</v>
      </c>
      <c r="D15" s="100">
        <v>0</v>
      </c>
      <c r="E15" s="124"/>
      <c r="F15" s="104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4.25" customHeight="1">
      <c r="A16" s="98"/>
      <c r="B16" s="49"/>
      <c r="C16" s="97" t="s">
        <v>40</v>
      </c>
      <c r="D16" s="100">
        <v>0</v>
      </c>
      <c r="E16" s="124"/>
      <c r="F16" s="49"/>
      <c r="G16" s="126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4.25" customHeight="1">
      <c r="A17" s="98"/>
      <c r="B17" s="49"/>
      <c r="C17" s="97" t="s">
        <v>42</v>
      </c>
      <c r="D17" s="100">
        <v>0</v>
      </c>
      <c r="E17" s="124"/>
      <c r="F17" s="49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4.25" customHeight="1">
      <c r="A18" s="98"/>
      <c r="B18" s="102"/>
      <c r="C18" s="97" t="s">
        <v>44</v>
      </c>
      <c r="D18" s="100">
        <v>0</v>
      </c>
      <c r="E18" s="127"/>
      <c r="F18" s="10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4.25" customHeight="1">
      <c r="A19" s="101"/>
      <c r="B19" s="102"/>
      <c r="C19" s="97" t="s">
        <v>45</v>
      </c>
      <c r="D19" s="49">
        <v>0</v>
      </c>
      <c r="E19" s="127"/>
      <c r="F19" s="10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4.25" customHeight="1">
      <c r="A20" s="101"/>
      <c r="B20" s="103"/>
      <c r="C20" s="98" t="s">
        <v>46</v>
      </c>
      <c r="D20" s="104">
        <v>0</v>
      </c>
      <c r="E20" s="128"/>
      <c r="F20" s="10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4.25" customHeight="1">
      <c r="A21" s="101"/>
      <c r="B21" s="103"/>
      <c r="C21" s="98" t="s">
        <v>47</v>
      </c>
      <c r="D21" s="100">
        <v>0</v>
      </c>
      <c r="E21" s="128"/>
      <c r="F21" s="10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4.25" customHeight="1">
      <c r="A22" s="101"/>
      <c r="B22" s="103"/>
      <c r="C22" s="97" t="s">
        <v>48</v>
      </c>
      <c r="D22" s="100">
        <v>0</v>
      </c>
      <c r="E22" s="127"/>
      <c r="F22" s="10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4.25" customHeight="1">
      <c r="A23" s="101"/>
      <c r="B23" s="102"/>
      <c r="C23" s="97" t="s">
        <v>49</v>
      </c>
      <c r="D23" s="49">
        <v>0</v>
      </c>
      <c r="E23" s="127"/>
      <c r="F23" s="10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4.25" customHeight="1">
      <c r="A24" s="101"/>
      <c r="B24" s="103"/>
      <c r="C24" s="98" t="s">
        <v>50</v>
      </c>
      <c r="D24" s="99">
        <v>0</v>
      </c>
      <c r="E24" s="128"/>
      <c r="F24" s="10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4.25" customHeight="1">
      <c r="A25" s="101"/>
      <c r="B25" s="103"/>
      <c r="C25" s="97" t="s">
        <v>51</v>
      </c>
      <c r="D25" s="105">
        <v>0</v>
      </c>
      <c r="E25" s="127"/>
      <c r="F25" s="10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4.25" customHeight="1">
      <c r="A26" s="101"/>
      <c r="B26" s="102"/>
      <c r="C26" s="98" t="s">
        <v>52</v>
      </c>
      <c r="D26" s="106">
        <v>0</v>
      </c>
      <c r="E26" s="128"/>
      <c r="F26" s="10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4.25" customHeight="1">
      <c r="A27" s="101"/>
      <c r="B27" s="102"/>
      <c r="C27" s="98" t="s">
        <v>53</v>
      </c>
      <c r="D27" s="105">
        <v>0</v>
      </c>
      <c r="E27" s="128"/>
      <c r="F27" s="10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4.25" customHeight="1">
      <c r="A28" s="101"/>
      <c r="B28" s="102"/>
      <c r="C28" s="98" t="s">
        <v>54</v>
      </c>
      <c r="D28" s="105">
        <v>0</v>
      </c>
      <c r="E28" s="128"/>
      <c r="F28" s="10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4.25" customHeight="1">
      <c r="A29" s="101"/>
      <c r="B29" s="102"/>
      <c r="C29" s="98" t="s">
        <v>55</v>
      </c>
      <c r="D29" s="107">
        <v>0</v>
      </c>
      <c r="E29" s="128"/>
      <c r="F29" s="10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4.25" customHeight="1">
      <c r="A30" s="101"/>
      <c r="B30" s="102"/>
      <c r="C30" s="108" t="s">
        <v>56</v>
      </c>
      <c r="D30" s="107">
        <v>0</v>
      </c>
      <c r="E30" s="129"/>
      <c r="F30" s="10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4.25" customHeight="1">
      <c r="A31" s="109" t="s">
        <v>57</v>
      </c>
      <c r="B31" s="110">
        <f>B6+B7+B8</f>
        <v>523.54</v>
      </c>
      <c r="C31" s="111"/>
      <c r="D31" s="112" t="s">
        <v>58</v>
      </c>
      <c r="E31" s="111"/>
      <c r="F31" s="130">
        <f>F6+F9+F10+F11+F12+F14</f>
        <v>523.54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4.25" customHeight="1">
      <c r="A32" s="113" t="s">
        <v>59</v>
      </c>
      <c r="B32" s="114">
        <v>0</v>
      </c>
      <c r="C32" s="111"/>
      <c r="D32" s="112" t="s">
        <v>60</v>
      </c>
      <c r="E32" s="111"/>
      <c r="F32" s="131">
        <f>B36-F31</f>
        <v>0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</row>
    <row r="33" spans="1:252" ht="14.25" customHeight="1">
      <c r="A33" s="113" t="s">
        <v>117</v>
      </c>
      <c r="B33" s="100">
        <f>B32-B34-B35</f>
        <v>0</v>
      </c>
      <c r="C33" s="115"/>
      <c r="D33" s="115"/>
      <c r="E33" s="133"/>
      <c r="F33" s="10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</row>
    <row r="34" spans="1:252" ht="14.25" customHeight="1">
      <c r="A34" s="113" t="s">
        <v>118</v>
      </c>
      <c r="B34" s="100">
        <v>0</v>
      </c>
      <c r="C34" s="115"/>
      <c r="D34" s="115"/>
      <c r="E34" s="133"/>
      <c r="F34" s="10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</row>
    <row r="35" spans="1:252" ht="14.25" customHeight="1">
      <c r="A35" s="113" t="s">
        <v>119</v>
      </c>
      <c r="B35" s="49">
        <v>0</v>
      </c>
      <c r="C35" s="116"/>
      <c r="D35" s="115"/>
      <c r="E35" s="133"/>
      <c r="F35" s="102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</row>
    <row r="36" spans="1:252" ht="14.25" customHeight="1">
      <c r="A36" s="109" t="s">
        <v>61</v>
      </c>
      <c r="B36" s="117">
        <f>B31+B32</f>
        <v>523.54</v>
      </c>
      <c r="C36" s="111"/>
      <c r="D36" s="112" t="s">
        <v>62</v>
      </c>
      <c r="E36" s="111"/>
      <c r="F36" s="131">
        <f>F31+F32</f>
        <v>523.54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</row>
    <row r="37" spans="1:252" ht="27.75" customHeight="1">
      <c r="A37" s="118"/>
      <c r="B37" s="119"/>
      <c r="C37" s="118"/>
      <c r="D37" s="119"/>
      <c r="E37" s="118"/>
      <c r="F37" s="118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</row>
    <row r="38" spans="1:252" ht="27.75" customHeight="1">
      <c r="A38" s="120"/>
      <c r="B38" s="121"/>
      <c r="C38" s="121"/>
      <c r="D38" s="121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  <row r="39" spans="1:252" ht="27.75" customHeight="1">
      <c r="A39" s="121"/>
      <c r="B39" s="121"/>
      <c r="C39" s="121"/>
      <c r="D39" s="121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252" ht="27.75" customHeight="1">
      <c r="A40" s="121"/>
      <c r="B40" s="121"/>
      <c r="C40" s="121"/>
      <c r="D40" s="121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</row>
    <row r="41" spans="1:252" ht="27.75" customHeight="1">
      <c r="A41" s="121"/>
      <c r="B41" s="121"/>
      <c r="C41" s="121"/>
      <c r="D41" s="121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9.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87"/>
      <c r="B1" s="2"/>
      <c r="C1" s="2"/>
      <c r="D1" s="2"/>
      <c r="E1" s="2"/>
      <c r="F1" s="2"/>
      <c r="G1" s="2"/>
      <c r="H1" s="89" t="s">
        <v>120</v>
      </c>
    </row>
    <row r="2" spans="1:8" ht="46.5" customHeight="1">
      <c r="A2" s="20" t="s">
        <v>121</v>
      </c>
      <c r="B2" s="88"/>
      <c r="C2" s="88"/>
      <c r="D2" s="88"/>
      <c r="E2" s="88"/>
      <c r="F2" s="88"/>
      <c r="G2" s="88"/>
      <c r="H2" s="88"/>
    </row>
    <row r="3" spans="1:8" ht="27.75" customHeight="1">
      <c r="A3" s="4" t="s">
        <v>2</v>
      </c>
      <c r="B3" s="4"/>
      <c r="C3" s="4"/>
      <c r="D3" s="12"/>
      <c r="E3" s="12"/>
      <c r="F3" s="12"/>
      <c r="G3" s="12"/>
      <c r="H3" s="85" t="s">
        <v>3</v>
      </c>
    </row>
    <row r="4" spans="1:8" ht="26.25" customHeight="1">
      <c r="A4" s="5" t="s">
        <v>96</v>
      </c>
      <c r="B4" s="60" t="s">
        <v>65</v>
      </c>
      <c r="C4" s="61" t="s">
        <v>97</v>
      </c>
      <c r="D4" s="62" t="s">
        <v>122</v>
      </c>
      <c r="E4" s="73"/>
      <c r="F4" s="73"/>
      <c r="G4" s="73"/>
      <c r="H4" s="74"/>
    </row>
    <row r="5" spans="1:8" ht="26.25" customHeight="1">
      <c r="A5" s="6"/>
      <c r="B5" s="63"/>
      <c r="C5" s="64"/>
      <c r="D5" s="65" t="s">
        <v>73</v>
      </c>
      <c r="E5" s="74" t="s">
        <v>99</v>
      </c>
      <c r="F5" s="75"/>
      <c r="G5" s="74"/>
      <c r="H5" s="6" t="s">
        <v>100</v>
      </c>
    </row>
    <row r="6" spans="1:8" ht="26.25" customHeight="1">
      <c r="A6" s="8"/>
      <c r="B6" s="66"/>
      <c r="C6" s="67"/>
      <c r="D6" s="68"/>
      <c r="E6" s="76" t="s">
        <v>86</v>
      </c>
      <c r="F6" s="90" t="s">
        <v>123</v>
      </c>
      <c r="G6" s="91" t="s">
        <v>124</v>
      </c>
      <c r="H6" s="6"/>
    </row>
    <row r="7" spans="1:8" ht="37.5" customHeight="1">
      <c r="A7" s="69"/>
      <c r="B7" s="69"/>
      <c r="C7" s="69" t="s">
        <v>73</v>
      </c>
      <c r="D7" s="16">
        <v>523.54</v>
      </c>
      <c r="E7" s="16">
        <v>523.54</v>
      </c>
      <c r="F7" s="15">
        <v>474.66</v>
      </c>
      <c r="G7" s="15">
        <v>48.88</v>
      </c>
      <c r="H7" s="15">
        <v>0</v>
      </c>
    </row>
    <row r="8" spans="1:8" ht="37.5" customHeight="1">
      <c r="A8" s="69"/>
      <c r="B8" s="69" t="s">
        <v>90</v>
      </c>
      <c r="C8" s="69" t="s">
        <v>91</v>
      </c>
      <c r="D8" s="16">
        <v>523.54</v>
      </c>
      <c r="E8" s="16">
        <v>523.54</v>
      </c>
      <c r="F8" s="15">
        <v>474.66</v>
      </c>
      <c r="G8" s="15">
        <v>48.88</v>
      </c>
      <c r="H8" s="15">
        <v>0</v>
      </c>
    </row>
    <row r="9" spans="1:8" ht="37.5" customHeight="1">
      <c r="A9" s="69" t="s">
        <v>125</v>
      </c>
      <c r="B9" s="69"/>
      <c r="C9" s="69" t="s">
        <v>126</v>
      </c>
      <c r="D9" s="16">
        <v>523.54</v>
      </c>
      <c r="E9" s="16">
        <v>523.54</v>
      </c>
      <c r="F9" s="15">
        <v>474.66</v>
      </c>
      <c r="G9" s="15">
        <v>48.88</v>
      </c>
      <c r="H9" s="15">
        <v>0</v>
      </c>
    </row>
    <row r="10" spans="1:8" ht="37.5" customHeight="1">
      <c r="A10" s="69" t="s">
        <v>127</v>
      </c>
      <c r="B10" s="69"/>
      <c r="C10" s="69" t="s">
        <v>128</v>
      </c>
      <c r="D10" s="16">
        <v>523.54</v>
      </c>
      <c r="E10" s="16">
        <v>523.54</v>
      </c>
      <c r="F10" s="15">
        <v>474.66</v>
      </c>
      <c r="G10" s="15">
        <v>48.88</v>
      </c>
      <c r="H10" s="15">
        <v>0</v>
      </c>
    </row>
    <row r="11" spans="1:8" ht="37.5" customHeight="1">
      <c r="A11" s="69" t="s">
        <v>129</v>
      </c>
      <c r="B11" s="69"/>
      <c r="C11" s="69" t="s">
        <v>130</v>
      </c>
      <c r="D11" s="16">
        <v>523.54</v>
      </c>
      <c r="E11" s="16">
        <v>523.54</v>
      </c>
      <c r="F11" s="15">
        <v>474.66</v>
      </c>
      <c r="G11" s="15">
        <v>48.88</v>
      </c>
      <c r="H11" s="15">
        <v>0</v>
      </c>
    </row>
    <row r="12" spans="1:8" ht="37.5" customHeight="1">
      <c r="A12" s="69" t="s">
        <v>131</v>
      </c>
      <c r="B12" s="69" t="s">
        <v>92</v>
      </c>
      <c r="C12" s="69" t="s">
        <v>132</v>
      </c>
      <c r="D12" s="16">
        <v>523.54</v>
      </c>
      <c r="E12" s="16">
        <v>523.54</v>
      </c>
      <c r="F12" s="15">
        <v>474.66</v>
      </c>
      <c r="G12" s="15">
        <v>48.88</v>
      </c>
      <c r="H12" s="15">
        <v>0</v>
      </c>
    </row>
    <row r="13" spans="1:8" ht="16.5" customHeight="1">
      <c r="A13" s="71"/>
      <c r="B13" s="71"/>
      <c r="F13" s="71"/>
      <c r="G13" s="71"/>
      <c r="H13" s="71"/>
    </row>
    <row r="14" spans="1:8" ht="16.5" customHeight="1">
      <c r="A14" s="71"/>
      <c r="B14" s="71"/>
      <c r="F14" s="71"/>
      <c r="G14" s="71"/>
      <c r="H14" s="71"/>
    </row>
    <row r="15" spans="1:7" ht="9.75" customHeight="1">
      <c r="A15" s="71"/>
      <c r="F15" s="71"/>
      <c r="G15" s="71"/>
    </row>
    <row r="16" spans="1:8" ht="9.75" customHeight="1">
      <c r="A16" s="71"/>
      <c r="F16" s="71"/>
      <c r="G16" s="71"/>
      <c r="H16" s="71"/>
    </row>
    <row r="17" spans="1:8" ht="9.75" customHeight="1">
      <c r="A17" s="71"/>
      <c r="F17" s="71"/>
      <c r="G17" s="71"/>
      <c r="H17" s="71"/>
    </row>
    <row r="18" spans="1:8" ht="9.75" customHeight="1">
      <c r="A18" s="71"/>
      <c r="F18" s="71"/>
      <c r="G18" s="71"/>
      <c r="H18" s="71"/>
    </row>
    <row r="19" spans="1:8" ht="9.75" customHeight="1">
      <c r="A19" s="71"/>
      <c r="E19" s="71"/>
      <c r="F19" s="71"/>
      <c r="G19" s="71"/>
      <c r="H19" s="71"/>
    </row>
    <row r="20" spans="1:8" ht="9.75" customHeight="1">
      <c r="A20" s="71"/>
      <c r="E20" s="71"/>
      <c r="F20" s="71"/>
      <c r="G20" s="50"/>
      <c r="H20" s="71"/>
    </row>
    <row r="21" spans="1:8" ht="9.75" customHeight="1">
      <c r="A21" s="71"/>
      <c r="F21" s="71"/>
      <c r="G21" s="50"/>
      <c r="H21" s="71"/>
    </row>
    <row r="22" spans="1:8" ht="9.75" customHeight="1">
      <c r="A22" s="71"/>
      <c r="F22" s="71"/>
      <c r="G22" s="71"/>
      <c r="H22" s="71"/>
    </row>
    <row r="23" spans="1:7" ht="9.75" customHeight="1">
      <c r="A23" s="71"/>
      <c r="F23" s="71"/>
      <c r="G23" s="71"/>
    </row>
    <row r="24" spans="1:7" ht="9.75" customHeight="1">
      <c r="A24" s="71"/>
      <c r="F24" s="71"/>
      <c r="G24" s="71"/>
    </row>
    <row r="25" spans="1:7" ht="9.75" customHeight="1">
      <c r="A25" s="71"/>
      <c r="F25" s="71"/>
      <c r="G25" s="71"/>
    </row>
    <row r="26" spans="1:7" ht="9.75" customHeight="1">
      <c r="A26" s="71"/>
      <c r="E26" s="71"/>
      <c r="G26" s="71"/>
    </row>
    <row r="27" spans="1:7" ht="9.75" customHeight="1">
      <c r="A27" s="71"/>
      <c r="F27" s="71"/>
      <c r="G27" s="71"/>
    </row>
    <row r="28" spans="1:6" ht="9.75" customHeight="1">
      <c r="A28" s="71"/>
      <c r="F28" s="71"/>
    </row>
    <row r="29" spans="1:6" ht="9.75" customHeight="1">
      <c r="A29" s="71"/>
      <c r="F29" s="71"/>
    </row>
    <row r="30" spans="1:5" ht="9.75" customHeight="1">
      <c r="A30" s="71"/>
      <c r="E30" s="71"/>
    </row>
    <row r="31" ht="12.75" customHeight="1">
      <c r="C31" s="5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tabSelected="1" view="pageBreakPreview" zoomScale="60" workbookViewId="0" topLeftCell="A18">
      <selection activeCell="D26" sqref="D26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8"/>
      <c r="B1" s="78"/>
      <c r="C1" s="78"/>
      <c r="D1" s="78"/>
      <c r="E1" s="82"/>
      <c r="F1" s="82"/>
      <c r="G1" s="24" t="s">
        <v>133</v>
      </c>
      <c r="H1" s="83"/>
    </row>
    <row r="2" spans="1:8" ht="27.75" customHeight="1">
      <c r="A2" s="20" t="s">
        <v>134</v>
      </c>
      <c r="B2" s="20"/>
      <c r="C2" s="20"/>
      <c r="D2" s="20"/>
      <c r="E2" s="84"/>
      <c r="F2" s="84"/>
      <c r="G2" s="84"/>
      <c r="H2" s="83"/>
    </row>
    <row r="3" spans="1:8" ht="22.5" customHeight="1">
      <c r="A3" s="79" t="s">
        <v>2</v>
      </c>
      <c r="E3" s="78"/>
      <c r="F3" s="78"/>
      <c r="G3" s="85" t="s">
        <v>3</v>
      </c>
      <c r="H3" s="83"/>
    </row>
    <row r="4" spans="1:8" ht="24.75" customHeight="1">
      <c r="A4" s="14" t="s">
        <v>135</v>
      </c>
      <c r="B4" s="14"/>
      <c r="C4" s="14" t="s">
        <v>136</v>
      </c>
      <c r="D4" s="14"/>
      <c r="E4" s="74" t="s">
        <v>137</v>
      </c>
      <c r="F4" s="74"/>
      <c r="G4" s="74"/>
      <c r="H4" s="83"/>
    </row>
    <row r="5" spans="1:8" ht="24.75" customHeight="1">
      <c r="A5" s="80" t="s">
        <v>138</v>
      </c>
      <c r="B5" s="80" t="s">
        <v>139</v>
      </c>
      <c r="C5" s="80" t="s">
        <v>138</v>
      </c>
      <c r="D5" s="7" t="s">
        <v>139</v>
      </c>
      <c r="E5" s="86" t="s">
        <v>140</v>
      </c>
      <c r="F5" s="86" t="s">
        <v>123</v>
      </c>
      <c r="G5" s="86" t="s">
        <v>124</v>
      </c>
      <c r="H5" s="83"/>
    </row>
    <row r="6" spans="1:8" ht="30.75" customHeight="1">
      <c r="A6" s="69"/>
      <c r="B6" s="9"/>
      <c r="C6" s="81"/>
      <c r="D6" s="9"/>
      <c r="E6" s="15">
        <v>523.54</v>
      </c>
      <c r="F6" s="15">
        <v>474.66</v>
      </c>
      <c r="G6" s="15">
        <v>48.88</v>
      </c>
      <c r="H6" s="83"/>
    </row>
    <row r="7" spans="1:8" ht="30.75" customHeight="1">
      <c r="A7" s="69" t="s">
        <v>141</v>
      </c>
      <c r="B7" s="9" t="s">
        <v>142</v>
      </c>
      <c r="C7" s="81"/>
      <c r="D7" s="9"/>
      <c r="E7" s="15">
        <v>449.59</v>
      </c>
      <c r="F7" s="15">
        <v>449.59</v>
      </c>
      <c r="G7" s="15">
        <v>0</v>
      </c>
      <c r="H7" s="83"/>
    </row>
    <row r="8" spans="1:8" ht="30.75" customHeight="1">
      <c r="A8" s="69" t="s">
        <v>143</v>
      </c>
      <c r="B8" s="9" t="s">
        <v>144</v>
      </c>
      <c r="C8" s="81" t="s">
        <v>145</v>
      </c>
      <c r="D8" s="9" t="s">
        <v>146</v>
      </c>
      <c r="E8" s="15">
        <v>76.05</v>
      </c>
      <c r="F8" s="15">
        <v>76.05</v>
      </c>
      <c r="G8" s="15">
        <v>0</v>
      </c>
      <c r="H8" s="83"/>
    </row>
    <row r="9" spans="1:8" ht="30.75" customHeight="1">
      <c r="A9" s="69" t="s">
        <v>147</v>
      </c>
      <c r="B9" s="9" t="s">
        <v>148</v>
      </c>
      <c r="C9" s="81" t="s">
        <v>145</v>
      </c>
      <c r="D9" s="9" t="s">
        <v>146</v>
      </c>
      <c r="E9" s="15">
        <v>112.51</v>
      </c>
      <c r="F9" s="15">
        <v>112.51</v>
      </c>
      <c r="G9" s="15">
        <v>0</v>
      </c>
      <c r="H9" s="83"/>
    </row>
    <row r="10" spans="1:8" ht="30.75" customHeight="1">
      <c r="A10" s="69" t="s">
        <v>149</v>
      </c>
      <c r="B10" s="9" t="s">
        <v>150</v>
      </c>
      <c r="C10" s="81" t="s">
        <v>145</v>
      </c>
      <c r="D10" s="9" t="s">
        <v>146</v>
      </c>
      <c r="E10" s="15">
        <v>54.28</v>
      </c>
      <c r="F10" s="15">
        <v>54.28</v>
      </c>
      <c r="G10" s="15">
        <v>0</v>
      </c>
      <c r="H10" s="83"/>
    </row>
    <row r="11" spans="1:8" ht="30.75" customHeight="1">
      <c r="A11" s="69" t="s">
        <v>151</v>
      </c>
      <c r="B11" s="9" t="s">
        <v>152</v>
      </c>
      <c r="C11" s="81" t="s">
        <v>153</v>
      </c>
      <c r="D11" s="9" t="s">
        <v>154</v>
      </c>
      <c r="E11" s="15">
        <v>36.79</v>
      </c>
      <c r="F11" s="15">
        <v>36.79</v>
      </c>
      <c r="G11" s="15">
        <v>0</v>
      </c>
      <c r="H11" s="83"/>
    </row>
    <row r="12" spans="1:8" ht="30.75" customHeight="1">
      <c r="A12" s="69" t="s">
        <v>155</v>
      </c>
      <c r="B12" s="9" t="s">
        <v>156</v>
      </c>
      <c r="C12" s="81" t="s">
        <v>153</v>
      </c>
      <c r="D12" s="9" t="s">
        <v>154</v>
      </c>
      <c r="E12" s="15">
        <v>18.39</v>
      </c>
      <c r="F12" s="15">
        <v>18.39</v>
      </c>
      <c r="G12" s="15">
        <v>0</v>
      </c>
      <c r="H12" s="83"/>
    </row>
    <row r="13" spans="1:8" ht="30.75" customHeight="1">
      <c r="A13" s="69" t="s">
        <v>157</v>
      </c>
      <c r="B13" s="9" t="s">
        <v>158</v>
      </c>
      <c r="C13" s="81" t="s">
        <v>153</v>
      </c>
      <c r="D13" s="9" t="s">
        <v>154</v>
      </c>
      <c r="E13" s="15">
        <v>24.14</v>
      </c>
      <c r="F13" s="15">
        <v>24.14</v>
      </c>
      <c r="G13" s="15">
        <v>0</v>
      </c>
      <c r="H13" s="83"/>
    </row>
    <row r="14" spans="1:8" ht="30.75" customHeight="1">
      <c r="A14" s="69" t="s">
        <v>159</v>
      </c>
      <c r="B14" s="9" t="s">
        <v>160</v>
      </c>
      <c r="C14" s="81" t="s">
        <v>153</v>
      </c>
      <c r="D14" s="9" t="s">
        <v>154</v>
      </c>
      <c r="E14" s="15">
        <v>4.6</v>
      </c>
      <c r="F14" s="15">
        <v>4.6</v>
      </c>
      <c r="G14" s="15">
        <v>0</v>
      </c>
      <c r="H14" s="83"/>
    </row>
    <row r="15" spans="1:8" ht="30.75" customHeight="1">
      <c r="A15" s="69" t="s">
        <v>161</v>
      </c>
      <c r="B15" s="9" t="s">
        <v>162</v>
      </c>
      <c r="C15" s="81" t="s">
        <v>153</v>
      </c>
      <c r="D15" s="9" t="s">
        <v>154</v>
      </c>
      <c r="E15" s="15">
        <v>0.46</v>
      </c>
      <c r="F15" s="15">
        <v>0.46</v>
      </c>
      <c r="G15" s="15">
        <v>0</v>
      </c>
      <c r="H15" s="83"/>
    </row>
    <row r="16" spans="1:8" ht="30.75" customHeight="1">
      <c r="A16" s="69" t="s">
        <v>163</v>
      </c>
      <c r="B16" s="9" t="s">
        <v>164</v>
      </c>
      <c r="C16" s="81" t="s">
        <v>165</v>
      </c>
      <c r="D16" s="9" t="s">
        <v>166</v>
      </c>
      <c r="E16" s="15">
        <v>122.37</v>
      </c>
      <c r="F16" s="15">
        <v>122.37</v>
      </c>
      <c r="G16" s="15">
        <v>0</v>
      </c>
      <c r="H16" s="83"/>
    </row>
    <row r="17" spans="1:8" ht="30.75" customHeight="1">
      <c r="A17" s="69" t="s">
        <v>167</v>
      </c>
      <c r="B17" s="9" t="s">
        <v>168</v>
      </c>
      <c r="C17" s="81"/>
      <c r="D17" s="9"/>
      <c r="E17" s="15">
        <v>48.88</v>
      </c>
      <c r="F17" s="15">
        <v>0</v>
      </c>
      <c r="G17" s="15">
        <v>48.88</v>
      </c>
      <c r="H17" s="83"/>
    </row>
    <row r="18" spans="1:8" ht="30.75" customHeight="1">
      <c r="A18" s="69" t="s">
        <v>169</v>
      </c>
      <c r="B18" s="9" t="s">
        <v>170</v>
      </c>
      <c r="C18" s="81" t="s">
        <v>171</v>
      </c>
      <c r="D18" s="9" t="s">
        <v>172</v>
      </c>
      <c r="E18" s="15">
        <v>10.02</v>
      </c>
      <c r="F18" s="15">
        <v>0</v>
      </c>
      <c r="G18" s="15">
        <v>10.02</v>
      </c>
      <c r="H18" s="83"/>
    </row>
    <row r="19" spans="1:8" ht="30.75" customHeight="1">
      <c r="A19" s="69" t="s">
        <v>173</v>
      </c>
      <c r="B19" s="9" t="s">
        <v>174</v>
      </c>
      <c r="C19" s="81" t="s">
        <v>171</v>
      </c>
      <c r="D19" s="9" t="s">
        <v>172</v>
      </c>
      <c r="E19" s="15">
        <v>0.6</v>
      </c>
      <c r="F19" s="15">
        <v>0</v>
      </c>
      <c r="G19" s="15">
        <v>0.6</v>
      </c>
      <c r="H19" s="83"/>
    </row>
    <row r="20" spans="1:8" ht="30.75" customHeight="1">
      <c r="A20" s="69" t="s">
        <v>175</v>
      </c>
      <c r="B20" s="9" t="s">
        <v>176</v>
      </c>
      <c r="C20" s="81" t="s">
        <v>171</v>
      </c>
      <c r="D20" s="9" t="s">
        <v>172</v>
      </c>
      <c r="E20" s="15">
        <v>0.1</v>
      </c>
      <c r="F20" s="15">
        <v>0</v>
      </c>
      <c r="G20" s="15">
        <v>0.1</v>
      </c>
      <c r="H20" s="83"/>
    </row>
    <row r="21" spans="1:8" ht="30.75" customHeight="1">
      <c r="A21" s="69" t="s">
        <v>177</v>
      </c>
      <c r="B21" s="9" t="s">
        <v>178</v>
      </c>
      <c r="C21" s="81" t="s">
        <v>171</v>
      </c>
      <c r="D21" s="9" t="s">
        <v>172</v>
      </c>
      <c r="E21" s="15">
        <v>3</v>
      </c>
      <c r="F21" s="15">
        <v>0</v>
      </c>
      <c r="G21" s="15">
        <v>3</v>
      </c>
      <c r="H21" s="83"/>
    </row>
    <row r="22" spans="1:8" ht="30.75" customHeight="1">
      <c r="A22" s="69" t="s">
        <v>179</v>
      </c>
      <c r="B22" s="9" t="s">
        <v>180</v>
      </c>
      <c r="C22" s="81" t="s">
        <v>171</v>
      </c>
      <c r="D22" s="9" t="s">
        <v>172</v>
      </c>
      <c r="E22" s="15">
        <v>0.27</v>
      </c>
      <c r="F22" s="15">
        <v>0</v>
      </c>
      <c r="G22" s="15">
        <v>0.27</v>
      </c>
      <c r="H22" s="83"/>
    </row>
    <row r="23" spans="1:8" ht="30.75" customHeight="1">
      <c r="A23" s="69" t="s">
        <v>181</v>
      </c>
      <c r="B23" s="9" t="s">
        <v>182</v>
      </c>
      <c r="C23" s="81" t="s">
        <v>183</v>
      </c>
      <c r="D23" s="9" t="s">
        <v>184</v>
      </c>
      <c r="E23" s="15">
        <v>0.2</v>
      </c>
      <c r="F23" s="15">
        <v>0</v>
      </c>
      <c r="G23" s="15">
        <v>0.2</v>
      </c>
      <c r="H23" s="83"/>
    </row>
    <row r="24" spans="1:8" ht="30.75" customHeight="1">
      <c r="A24" s="69" t="s">
        <v>185</v>
      </c>
      <c r="B24" s="9" t="s">
        <v>186</v>
      </c>
      <c r="C24" s="81" t="s">
        <v>187</v>
      </c>
      <c r="D24" s="9" t="s">
        <v>188</v>
      </c>
      <c r="E24" s="15">
        <v>0.1</v>
      </c>
      <c r="F24" s="15">
        <v>0</v>
      </c>
      <c r="G24" s="15">
        <v>0.1</v>
      </c>
      <c r="H24" s="83"/>
    </row>
    <row r="25" spans="1:8" ht="30.75" customHeight="1">
      <c r="A25" s="69" t="s">
        <v>189</v>
      </c>
      <c r="B25" s="9" t="s">
        <v>190</v>
      </c>
      <c r="C25" s="81" t="s">
        <v>171</v>
      </c>
      <c r="D25" s="9" t="s">
        <v>172</v>
      </c>
      <c r="E25" s="15">
        <v>5.16</v>
      </c>
      <c r="F25" s="15">
        <v>0</v>
      </c>
      <c r="G25" s="15">
        <v>5.16</v>
      </c>
      <c r="H25" s="83"/>
    </row>
    <row r="26" spans="1:8" ht="30.75" customHeight="1">
      <c r="A26" s="69" t="s">
        <v>191</v>
      </c>
      <c r="B26" s="9" t="s">
        <v>192</v>
      </c>
      <c r="C26" s="81" t="s">
        <v>171</v>
      </c>
      <c r="D26" s="9" t="s">
        <v>172</v>
      </c>
      <c r="E26" s="15">
        <v>7.08</v>
      </c>
      <c r="F26" s="15">
        <v>0</v>
      </c>
      <c r="G26" s="15">
        <v>7.08</v>
      </c>
      <c r="H26" s="83"/>
    </row>
    <row r="27" spans="1:8" ht="30.75" customHeight="1">
      <c r="A27" s="69" t="s">
        <v>193</v>
      </c>
      <c r="B27" s="9" t="s">
        <v>194</v>
      </c>
      <c r="C27" s="81" t="s">
        <v>171</v>
      </c>
      <c r="D27" s="9" t="s">
        <v>172</v>
      </c>
      <c r="E27" s="15">
        <v>16.62</v>
      </c>
      <c r="F27" s="15">
        <v>0</v>
      </c>
      <c r="G27" s="15">
        <v>16.62</v>
      </c>
      <c r="H27" s="83"/>
    </row>
    <row r="28" spans="1:8" ht="30.75" customHeight="1">
      <c r="A28" s="69" t="s">
        <v>195</v>
      </c>
      <c r="B28" s="9" t="s">
        <v>196</v>
      </c>
      <c r="C28" s="81" t="s">
        <v>171</v>
      </c>
      <c r="D28" s="9" t="s">
        <v>172</v>
      </c>
      <c r="E28" s="15">
        <v>3</v>
      </c>
      <c r="F28" s="15">
        <v>0</v>
      </c>
      <c r="G28" s="15">
        <v>3</v>
      </c>
      <c r="H28" s="83"/>
    </row>
    <row r="29" spans="1:8" ht="30.75" customHeight="1">
      <c r="A29" s="69" t="s">
        <v>197</v>
      </c>
      <c r="B29" s="9" t="s">
        <v>198</v>
      </c>
      <c r="C29" s="81" t="s">
        <v>199</v>
      </c>
      <c r="D29" s="9" t="s">
        <v>200</v>
      </c>
      <c r="E29" s="15">
        <v>2.73</v>
      </c>
      <c r="F29" s="15">
        <v>0</v>
      </c>
      <c r="G29" s="15">
        <v>2.73</v>
      </c>
      <c r="H29" s="83"/>
    </row>
    <row r="30" spans="1:8" ht="30.75" customHeight="1">
      <c r="A30" s="69" t="s">
        <v>201</v>
      </c>
      <c r="B30" s="9" t="s">
        <v>202</v>
      </c>
      <c r="C30" s="81"/>
      <c r="D30" s="9"/>
      <c r="E30" s="15">
        <v>25.07</v>
      </c>
      <c r="F30" s="15">
        <v>25.07</v>
      </c>
      <c r="G30" s="15">
        <v>0</v>
      </c>
      <c r="H30" s="83"/>
    </row>
    <row r="31" spans="1:8" ht="30.75" customHeight="1">
      <c r="A31" s="69" t="s">
        <v>203</v>
      </c>
      <c r="B31" s="9" t="s">
        <v>204</v>
      </c>
      <c r="C31" s="81" t="s">
        <v>205</v>
      </c>
      <c r="D31" s="9" t="s">
        <v>206</v>
      </c>
      <c r="E31" s="15">
        <v>25.06</v>
      </c>
      <c r="F31" s="15">
        <v>25.06</v>
      </c>
      <c r="G31" s="15">
        <v>0</v>
      </c>
      <c r="H31" s="83"/>
    </row>
    <row r="32" spans="1:8" ht="30.75" customHeight="1">
      <c r="A32" s="69" t="s">
        <v>207</v>
      </c>
      <c r="B32" s="9" t="s">
        <v>208</v>
      </c>
      <c r="C32" s="81" t="s">
        <v>209</v>
      </c>
      <c r="D32" s="9" t="s">
        <v>210</v>
      </c>
      <c r="E32" s="15">
        <v>0.01</v>
      </c>
      <c r="F32" s="15">
        <v>0.01</v>
      </c>
      <c r="G32" s="15">
        <v>0</v>
      </c>
      <c r="H32" s="83"/>
    </row>
    <row r="33" spans="1:8" ht="30.75" customHeight="1">
      <c r="A33" s="50"/>
      <c r="B33" s="50"/>
      <c r="C33" s="50"/>
      <c r="D33" s="50"/>
      <c r="E33" s="50"/>
      <c r="F33" s="50"/>
      <c r="G33" s="50"/>
      <c r="H33" s="83"/>
    </row>
    <row r="34" spans="1:8" ht="16.5" customHeight="1">
      <c r="A34" s="50"/>
      <c r="B34" s="50"/>
      <c r="C34" s="50"/>
      <c r="D34" s="50"/>
      <c r="F34" s="50"/>
      <c r="G34" s="50"/>
      <c r="H34" s="83"/>
    </row>
    <row r="35" spans="1:8" ht="16.5" customHeight="1">
      <c r="A35" s="50"/>
      <c r="B35" s="50"/>
      <c r="C35" s="50"/>
      <c r="D35" s="50"/>
      <c r="E35" s="50"/>
      <c r="G35" s="50"/>
      <c r="H35" s="83"/>
    </row>
    <row r="36" spans="1:8" ht="22.5" customHeight="1">
      <c r="A36" s="71"/>
      <c r="B36" s="71"/>
      <c r="C36" s="71"/>
      <c r="D36" s="71"/>
      <c r="E36" s="71"/>
      <c r="F36" s="71"/>
      <c r="G36" s="71"/>
      <c r="H36" s="83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view="pageBreakPreview" zoomScaleSheetLayoutView="100" workbookViewId="0" topLeftCell="A4">
      <selection activeCell="C18" sqref="C1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2"/>
      <c r="C1" s="2"/>
      <c r="D1" s="2"/>
      <c r="E1" s="2"/>
      <c r="F1" s="2"/>
      <c r="G1" s="2"/>
      <c r="H1" s="29" t="s">
        <v>211</v>
      </c>
    </row>
    <row r="2" spans="1:8" ht="46.5" customHeight="1">
      <c r="A2" s="20" t="s">
        <v>212</v>
      </c>
      <c r="B2" s="20"/>
      <c r="C2" s="20"/>
      <c r="D2" s="20"/>
      <c r="E2" s="20"/>
      <c r="F2" s="20"/>
      <c r="G2" s="20"/>
      <c r="H2" s="20"/>
    </row>
    <row r="3" spans="1:8" ht="27.75" customHeight="1">
      <c r="A3" s="4" t="s">
        <v>2</v>
      </c>
      <c r="B3" s="4"/>
      <c r="C3" s="4"/>
      <c r="D3" s="12"/>
      <c r="E3" s="12"/>
      <c r="F3" s="12"/>
      <c r="G3" s="12"/>
      <c r="H3" s="72" t="s">
        <v>3</v>
      </c>
    </row>
    <row r="4" spans="1:8" ht="33.75" customHeight="1">
      <c r="A4" s="5" t="s">
        <v>96</v>
      </c>
      <c r="B4" s="60" t="s">
        <v>65</v>
      </c>
      <c r="C4" s="61" t="s">
        <v>97</v>
      </c>
      <c r="D4" s="62" t="s">
        <v>213</v>
      </c>
      <c r="E4" s="73"/>
      <c r="F4" s="73"/>
      <c r="G4" s="73"/>
      <c r="H4" s="74"/>
    </row>
    <row r="5" spans="1:8" ht="33.75" customHeight="1">
      <c r="A5" s="6"/>
      <c r="B5" s="63"/>
      <c r="C5" s="64"/>
      <c r="D5" s="65" t="s">
        <v>73</v>
      </c>
      <c r="E5" s="74" t="s">
        <v>99</v>
      </c>
      <c r="F5" s="75"/>
      <c r="G5" s="74"/>
      <c r="H5" s="6" t="s">
        <v>100</v>
      </c>
    </row>
    <row r="6" spans="1:8" ht="33.75" customHeight="1">
      <c r="A6" s="8"/>
      <c r="B6" s="66"/>
      <c r="C6" s="67"/>
      <c r="D6" s="68"/>
      <c r="E6" s="76" t="s">
        <v>86</v>
      </c>
      <c r="F6" s="76" t="s">
        <v>123</v>
      </c>
      <c r="G6" s="77" t="s">
        <v>124</v>
      </c>
      <c r="H6" s="8"/>
    </row>
    <row r="7" spans="1:8" ht="33.75" customHeight="1">
      <c r="A7" s="69"/>
      <c r="B7" s="70"/>
      <c r="C7" s="69"/>
      <c r="D7" s="15"/>
      <c r="E7" s="15"/>
      <c r="F7" s="15"/>
      <c r="G7" s="16"/>
      <c r="H7" s="15"/>
    </row>
    <row r="8" spans="1:8" ht="33.75" customHeight="1">
      <c r="A8" s="69"/>
      <c r="B8" s="70"/>
      <c r="C8" s="69"/>
      <c r="D8" s="15"/>
      <c r="E8" s="15"/>
      <c r="F8" s="15"/>
      <c r="G8" s="16"/>
      <c r="H8" s="15"/>
    </row>
    <row r="9" spans="1:8" ht="33.75" customHeight="1">
      <c r="A9" s="69"/>
      <c r="B9" s="70"/>
      <c r="C9" s="69"/>
      <c r="D9" s="15"/>
      <c r="E9" s="15"/>
      <c r="F9" s="15"/>
      <c r="G9" s="16"/>
      <c r="H9" s="15"/>
    </row>
    <row r="10" spans="1:8" ht="33.75" customHeight="1">
      <c r="A10" s="69"/>
      <c r="B10" s="70"/>
      <c r="C10" s="69"/>
      <c r="D10" s="15"/>
      <c r="E10" s="15"/>
      <c r="F10" s="15"/>
      <c r="G10" s="16"/>
      <c r="H10" s="15"/>
    </row>
    <row r="11" spans="1:8" ht="33.75" customHeight="1">
      <c r="A11" s="69"/>
      <c r="B11" s="70"/>
      <c r="C11" s="69"/>
      <c r="D11" s="15"/>
      <c r="E11" s="15"/>
      <c r="F11" s="15"/>
      <c r="G11" s="16"/>
      <c r="H11" s="15"/>
    </row>
    <row r="12" spans="1:8" ht="33.75" customHeight="1">
      <c r="A12" s="69"/>
      <c r="B12" s="70"/>
      <c r="C12" s="69"/>
      <c r="D12" s="15"/>
      <c r="E12" s="15"/>
      <c r="F12" s="15"/>
      <c r="G12" s="16"/>
      <c r="H12" s="15"/>
    </row>
    <row r="13" spans="1:8" ht="33.75" customHeight="1">
      <c r="A13" s="69"/>
      <c r="B13" s="70"/>
      <c r="C13" s="69"/>
      <c r="D13" s="15"/>
      <c r="E13" s="15"/>
      <c r="F13" s="15"/>
      <c r="G13" s="16"/>
      <c r="H13" s="15"/>
    </row>
    <row r="14" spans="1:8" ht="33.75" customHeight="1">
      <c r="A14" s="69"/>
      <c r="B14" s="70"/>
      <c r="C14" s="69"/>
      <c r="D14" s="15"/>
      <c r="E14" s="15"/>
      <c r="F14" s="15"/>
      <c r="G14" s="16"/>
      <c r="H14" s="15"/>
    </row>
    <row r="15" spans="1:8" ht="33.75" customHeight="1">
      <c r="A15" s="69"/>
      <c r="B15" s="70"/>
      <c r="C15" s="69"/>
      <c r="D15" s="15"/>
      <c r="E15" s="15"/>
      <c r="F15" s="15"/>
      <c r="G15" s="16"/>
      <c r="H15" s="15"/>
    </row>
    <row r="16" spans="1:8" ht="33.75" customHeight="1">
      <c r="A16" s="69"/>
      <c r="B16" s="70"/>
      <c r="C16" s="69"/>
      <c r="D16" s="15"/>
      <c r="E16" s="15"/>
      <c r="F16" s="15"/>
      <c r="G16" s="16"/>
      <c r="H16" s="15"/>
    </row>
    <row r="17" spans="1:8" ht="33.75" customHeight="1">
      <c r="A17" s="69"/>
      <c r="B17" s="70"/>
      <c r="C17" s="69"/>
      <c r="D17" s="15"/>
      <c r="E17" s="15"/>
      <c r="F17" s="15"/>
      <c r="G17" s="16"/>
      <c r="H17" s="15"/>
    </row>
    <row r="18" spans="1:8" ht="33" customHeight="1">
      <c r="A18" s="71" t="s">
        <v>214</v>
      </c>
      <c r="E18" s="71"/>
      <c r="F18" s="71"/>
      <c r="H18" s="71"/>
    </row>
    <row r="19" spans="1:8" ht="9.75" customHeight="1">
      <c r="A19" s="71"/>
      <c r="F19" s="71"/>
      <c r="H19" s="71"/>
    </row>
    <row r="20" spans="1:8" ht="9.75" customHeight="1">
      <c r="A20" s="71"/>
      <c r="F20" s="71"/>
      <c r="G20" s="71"/>
      <c r="H20" s="71"/>
    </row>
    <row r="21" spans="1:7" ht="9.75" customHeight="1">
      <c r="A21" s="71"/>
      <c r="F21" s="71"/>
      <c r="G21" s="71"/>
    </row>
    <row r="22" spans="1:7" ht="9.75" customHeight="1">
      <c r="A22" s="71"/>
      <c r="F22" s="71"/>
      <c r="G22" s="71"/>
    </row>
    <row r="23" spans="1:7" ht="9.75" customHeight="1">
      <c r="A23" s="71"/>
      <c r="F23" s="71"/>
      <c r="G23" s="71"/>
    </row>
    <row r="24" spans="1:7" ht="9.75" customHeight="1">
      <c r="A24" s="71"/>
      <c r="E24" s="71"/>
      <c r="G24" s="71"/>
    </row>
    <row r="25" spans="1:7" ht="9.75" customHeight="1">
      <c r="A25" s="71"/>
      <c r="C25" s="50"/>
      <c r="F25" s="71"/>
      <c r="G25" s="71"/>
    </row>
    <row r="26" spans="1:6" ht="9.75" customHeight="1">
      <c r="A26" s="71"/>
      <c r="F26" s="71"/>
    </row>
    <row r="27" spans="1:6" ht="9.75" customHeight="1">
      <c r="A27" s="71"/>
      <c r="F27" s="71"/>
    </row>
    <row r="28" spans="1:5" ht="9.75" customHeight="1">
      <c r="A28" s="71"/>
      <c r="E28" s="71"/>
    </row>
    <row r="29" ht="12.75" customHeight="1"/>
    <row r="30" ht="12.75" customHeight="1"/>
    <row r="31" ht="12.75" customHeight="1"/>
    <row r="32" ht="12.75" customHeight="1"/>
    <row r="33" ht="9.75" customHeight="1">
      <c r="F33" s="5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90" zoomScaleSheetLayoutView="90" workbookViewId="0" topLeftCell="A1">
      <selection activeCell="E8" sqref="E8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4"/>
      <c r="D1" s="34"/>
      <c r="E1" s="34"/>
      <c r="F1" s="34"/>
      <c r="G1" s="34"/>
      <c r="H1" s="51" t="s">
        <v>215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</row>
    <row r="2" spans="1:248" ht="48.75" customHeight="1">
      <c r="A2" s="20" t="s">
        <v>216</v>
      </c>
      <c r="B2" s="20"/>
      <c r="C2" s="20"/>
      <c r="D2" s="20"/>
      <c r="E2" s="20"/>
      <c r="F2" s="20"/>
      <c r="G2" s="20"/>
      <c r="H2" s="20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5" t="s">
        <v>217</v>
      </c>
      <c r="B3" s="36"/>
      <c r="C3" s="37"/>
      <c r="D3" s="38"/>
      <c r="E3" s="38"/>
      <c r="F3" s="38"/>
      <c r="G3" s="38"/>
      <c r="H3" s="52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39" t="s">
        <v>65</v>
      </c>
      <c r="B4" s="40" t="s">
        <v>66</v>
      </c>
      <c r="C4" s="41" t="s">
        <v>218</v>
      </c>
      <c r="D4" s="42" t="s">
        <v>219</v>
      </c>
      <c r="E4" s="53" t="s">
        <v>220</v>
      </c>
      <c r="F4" s="53"/>
      <c r="G4" s="53"/>
      <c r="H4" s="53" t="s">
        <v>221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3"/>
      <c r="B5" s="44"/>
      <c r="C5" s="45"/>
      <c r="D5" s="46"/>
      <c r="E5" s="54" t="s">
        <v>222</v>
      </c>
      <c r="F5" s="46" t="s">
        <v>223</v>
      </c>
      <c r="G5" s="46" t="s">
        <v>224</v>
      </c>
      <c r="H5" s="5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47"/>
      <c r="B6" s="47"/>
      <c r="C6" s="48"/>
      <c r="D6" s="49"/>
      <c r="E6" s="55"/>
      <c r="F6" s="48"/>
      <c r="G6" s="48"/>
      <c r="H6" s="49"/>
      <c r="L6" s="50"/>
    </row>
    <row r="7" spans="1:8" ht="27" customHeight="1">
      <c r="A7" s="47"/>
      <c r="B7" s="47"/>
      <c r="C7" s="48"/>
      <c r="D7" s="49"/>
      <c r="E7" s="55"/>
      <c r="F7" s="48"/>
      <c r="G7" s="48"/>
      <c r="H7" s="49"/>
    </row>
    <row r="8" spans="1:8" ht="27" customHeight="1">
      <c r="A8" s="47"/>
      <c r="B8" s="47"/>
      <c r="C8" s="48"/>
      <c r="D8" s="49"/>
      <c r="E8" s="55"/>
      <c r="F8" s="48"/>
      <c r="G8" s="48"/>
      <c r="H8" s="49"/>
    </row>
    <row r="9" spans="1:8" ht="27" customHeight="1">
      <c r="A9" s="47"/>
      <c r="B9" s="47"/>
      <c r="C9" s="48"/>
      <c r="D9" s="49"/>
      <c r="E9" s="55"/>
      <c r="F9" s="48"/>
      <c r="G9" s="48"/>
      <c r="H9" s="49"/>
    </row>
    <row r="10" spans="1:8" ht="27" customHeight="1">
      <c r="A10" s="47"/>
      <c r="B10" s="47"/>
      <c r="C10" s="48"/>
      <c r="D10" s="49"/>
      <c r="E10" s="55"/>
      <c r="F10" s="48"/>
      <c r="G10" s="48"/>
      <c r="H10" s="49"/>
    </row>
    <row r="11" spans="1:8" ht="27" customHeight="1">
      <c r="A11" s="47"/>
      <c r="B11" s="47"/>
      <c r="C11" s="48"/>
      <c r="D11" s="49"/>
      <c r="E11" s="55"/>
      <c r="F11" s="48"/>
      <c r="G11" s="48"/>
      <c r="H11" s="49"/>
    </row>
    <row r="12" spans="1:8" ht="27" customHeight="1">
      <c r="A12" s="47"/>
      <c r="B12" s="47"/>
      <c r="C12" s="48"/>
      <c r="D12" s="49"/>
      <c r="E12" s="55"/>
      <c r="F12" s="48"/>
      <c r="G12" s="48"/>
      <c r="H12" s="49"/>
    </row>
    <row r="13" spans="1:8" ht="27" customHeight="1">
      <c r="A13" s="47"/>
      <c r="B13" s="47"/>
      <c r="C13" s="48"/>
      <c r="D13" s="49"/>
      <c r="E13" s="55"/>
      <c r="F13" s="48"/>
      <c r="G13" s="48"/>
      <c r="H13" s="49"/>
    </row>
    <row r="14" spans="1:8" ht="27" customHeight="1">
      <c r="A14" s="47"/>
      <c r="B14" s="47"/>
      <c r="C14" s="48"/>
      <c r="D14" s="49"/>
      <c r="E14" s="55"/>
      <c r="F14" s="48"/>
      <c r="G14" s="48"/>
      <c r="H14" s="49"/>
    </row>
    <row r="15" spans="1:8" ht="27" customHeight="1">
      <c r="A15" s="47"/>
      <c r="B15" s="47"/>
      <c r="C15" s="48"/>
      <c r="D15" s="49"/>
      <c r="E15" s="55"/>
      <c r="F15" s="48"/>
      <c r="G15" s="48"/>
      <c r="H15" s="49"/>
    </row>
    <row r="16" spans="1:8" ht="27" customHeight="1">
      <c r="A16" s="47"/>
      <c r="B16" s="47"/>
      <c r="C16" s="48"/>
      <c r="D16" s="49"/>
      <c r="E16" s="55"/>
      <c r="F16" s="48"/>
      <c r="G16" s="48"/>
      <c r="H16" s="49"/>
    </row>
    <row r="17" spans="1:8" ht="27" customHeight="1">
      <c r="A17" s="47"/>
      <c r="B17" s="47"/>
      <c r="C17" s="48"/>
      <c r="D17" s="49"/>
      <c r="E17" s="55"/>
      <c r="F17" s="48"/>
      <c r="G17" s="48"/>
      <c r="H17" s="49"/>
    </row>
    <row r="18" spans="1:8" ht="27" customHeight="1">
      <c r="A18" s="47"/>
      <c r="B18" s="47"/>
      <c r="C18" s="48"/>
      <c r="D18" s="49"/>
      <c r="E18" s="55"/>
      <c r="F18" s="48"/>
      <c r="G18" s="48"/>
      <c r="H18" s="49"/>
    </row>
    <row r="19" ht="12.75" customHeight="1">
      <c r="A19" t="s">
        <v>214</v>
      </c>
    </row>
    <row r="20" spans="3:6" ht="9.75" customHeight="1">
      <c r="C20" s="50"/>
      <c r="F20" s="5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view="pageBreakPreview" zoomScaleSheetLayoutView="100" workbookViewId="0" topLeftCell="A1">
      <selection activeCell="I13" sqref="I1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19"/>
      <c r="C1" s="19"/>
      <c r="D1" s="19"/>
      <c r="E1" s="24" t="s">
        <v>225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</row>
    <row r="2" spans="1:242" ht="33.75" customHeight="1">
      <c r="A2" s="20" t="s">
        <v>226</v>
      </c>
      <c r="B2" s="20"/>
      <c r="C2" s="20"/>
      <c r="D2" s="20"/>
      <c r="E2" s="20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4" t="s">
        <v>2</v>
      </c>
      <c r="E3" s="26" t="s">
        <v>3</v>
      </c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8" t="s">
        <v>227</v>
      </c>
      <c r="B4" s="21" t="s">
        <v>65</v>
      </c>
      <c r="C4" s="21" t="s">
        <v>228</v>
      </c>
      <c r="D4" s="21" t="s">
        <v>229</v>
      </c>
      <c r="E4" s="30" t="s">
        <v>70</v>
      </c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</row>
    <row r="5" spans="1:242" ht="24.75" customHeight="1">
      <c r="A5" s="9"/>
      <c r="B5" s="22"/>
      <c r="C5" s="22"/>
      <c r="D5" s="23"/>
      <c r="E5" s="1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1:6" ht="24.75" customHeight="1">
      <c r="A6" s="9"/>
      <c r="B6" s="22"/>
      <c r="C6" s="22"/>
      <c r="D6" s="23"/>
      <c r="E6" s="15"/>
      <c r="F6" s="33"/>
    </row>
    <row r="7" spans="1:5" ht="24.75" customHeight="1">
      <c r="A7" s="9"/>
      <c r="B7" s="22"/>
      <c r="C7" s="22"/>
      <c r="D7" s="23"/>
      <c r="E7" s="15"/>
    </row>
    <row r="8" spans="1:5" ht="24.75" customHeight="1">
      <c r="A8" s="9"/>
      <c r="B8" s="22"/>
      <c r="C8" s="22"/>
      <c r="D8" s="23"/>
      <c r="E8" s="15"/>
    </row>
    <row r="9" spans="1:5" ht="24.75" customHeight="1">
      <c r="A9" s="9"/>
      <c r="B9" s="22"/>
      <c r="C9" s="22"/>
      <c r="D9" s="23"/>
      <c r="E9" s="15"/>
    </row>
    <row r="10" spans="1:5" ht="24.75" customHeight="1">
      <c r="A10" s="9"/>
      <c r="B10" s="22"/>
      <c r="C10" s="22"/>
      <c r="D10" s="23"/>
      <c r="E10" s="15"/>
    </row>
    <row r="11" spans="1:5" ht="24.75" customHeight="1">
      <c r="A11" s="9"/>
      <c r="B11" s="22"/>
      <c r="C11" s="22"/>
      <c r="D11" s="23"/>
      <c r="E11" s="15"/>
    </row>
    <row r="12" spans="1:5" ht="24.75" customHeight="1">
      <c r="A12" s="9"/>
      <c r="B12" s="22"/>
      <c r="C12" s="22"/>
      <c r="D12" s="23"/>
      <c r="E12" s="15"/>
    </row>
    <row r="13" spans="1:5" ht="24.75" customHeight="1">
      <c r="A13" s="9"/>
      <c r="B13" s="22"/>
      <c r="C13" s="22"/>
      <c r="D13" s="23"/>
      <c r="E13" s="15"/>
    </row>
    <row r="14" spans="1:5" ht="24.75" customHeight="1">
      <c r="A14" s="9"/>
      <c r="B14" s="22"/>
      <c r="C14" s="22"/>
      <c r="D14" s="23"/>
      <c r="E14" s="15"/>
    </row>
    <row r="15" spans="1:5" ht="24.75" customHeight="1">
      <c r="A15" s="9"/>
      <c r="B15" s="22"/>
      <c r="C15" s="22"/>
      <c r="D15" s="23"/>
      <c r="E15" s="15"/>
    </row>
    <row r="16" spans="1:5" ht="24.75" customHeight="1">
      <c r="A16" s="9"/>
      <c r="B16" s="22"/>
      <c r="C16" s="22"/>
      <c r="D16" s="23"/>
      <c r="E16" s="15"/>
    </row>
    <row r="17" spans="1:5" ht="24.75" customHeight="1">
      <c r="A17" s="9"/>
      <c r="B17" s="22"/>
      <c r="C17" s="22"/>
      <c r="D17" s="23"/>
      <c r="E17" s="15"/>
    </row>
    <row r="18" ht="12.75">
      <c r="A18" t="s">
        <v>214</v>
      </c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梁沙沙</cp:lastModifiedBy>
  <dcterms:created xsi:type="dcterms:W3CDTF">2024-01-21T22:06:56Z</dcterms:created>
  <dcterms:modified xsi:type="dcterms:W3CDTF">2024-02-05T11:30:37Z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C0C381588D594481B0C38CB414D75B5E_12</vt:lpwstr>
  </property>
  <property fmtid="{D5CDD505-2E9C-101B-9397-08002B2CF9AE}" pid="3" name="KSOProductBuildV">
    <vt:lpwstr>2052-11.8.2.10229</vt:lpwstr>
  </property>
  <property fmtid="{D5CDD505-2E9C-101B-9397-08002B2CF9AE}" pid="4" name="퀀_generated_2.-2147483648">
    <vt:i4>2052</vt:i4>
  </property>
</Properties>
</file>